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675" tabRatio="752" activeTab="18"/>
  </bookViews>
  <sheets>
    <sheet name="1A" sheetId="1" r:id="rId1"/>
    <sheet name="1B" sheetId="2" r:id="rId2"/>
    <sheet name="1C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</sheets>
  <definedNames>
    <definedName name="_xlnm.Print_Area" localSheetId="18">'17'!$A$1:$U$28</definedName>
    <definedName name="_xlnm.Print_Titles" localSheetId="11">'10'!$1:$5</definedName>
    <definedName name="_xlnm.Print_Titles" localSheetId="12">'11'!$1:$4</definedName>
    <definedName name="_xlnm.Print_Titles" localSheetId="13">'12'!$1:$4</definedName>
    <definedName name="_xlnm.Print_Titles" localSheetId="14">'13'!$1:$4</definedName>
    <definedName name="_xlnm.Print_Titles" localSheetId="15">'14'!$1:$5</definedName>
    <definedName name="_xlnm.Print_Titles" localSheetId="17">'16'!$1:$5</definedName>
    <definedName name="_xlnm.Print_Titles" localSheetId="10">'9'!$1:$4</definedName>
  </definedNames>
  <calcPr fullCalcOnLoad="1"/>
</workbook>
</file>

<file path=xl/sharedStrings.xml><?xml version="1.0" encoding="utf-8"?>
<sst xmlns="http://schemas.openxmlformats.org/spreadsheetml/2006/main" count="984" uniqueCount="299">
  <si>
    <t>المبــلغ</t>
  </si>
  <si>
    <t>البيــــــــــــــــــــــــــان</t>
  </si>
  <si>
    <t>الإيـــــــــــــــرادات</t>
  </si>
  <si>
    <t>النفقـــــــــــــــات</t>
  </si>
  <si>
    <t>ايرادات بيع السلع والخدمات</t>
  </si>
  <si>
    <t>النفقــات الجـــــــارية</t>
  </si>
  <si>
    <t>ايرادات دخل الملكية</t>
  </si>
  <si>
    <t>تعويضات العاملين</t>
  </si>
  <si>
    <t>الايرادات المختلفة</t>
  </si>
  <si>
    <t>استخدام السلع والخدمات</t>
  </si>
  <si>
    <t>دعم حكومي</t>
  </si>
  <si>
    <t>فوائد القروض الداخلية والخارجية</t>
  </si>
  <si>
    <t>المنح الخارجية</t>
  </si>
  <si>
    <t>النفقات الأخرى</t>
  </si>
  <si>
    <t>النفقات الراسمالية</t>
  </si>
  <si>
    <t>تمويل داخلي *</t>
  </si>
  <si>
    <t>منح خارجية</t>
  </si>
  <si>
    <t>مجمـــــوع الايــرادات</t>
  </si>
  <si>
    <t>مجمـــــــوع النفقـات</t>
  </si>
  <si>
    <t>صافي الوفـر قبل التمويل</t>
  </si>
  <si>
    <t>مـوازنـــة التمـويـــــل المجمعة</t>
  </si>
  <si>
    <t>**</t>
  </si>
  <si>
    <t>الاستخدامات</t>
  </si>
  <si>
    <t>مجموع الوفر قبل التمويل</t>
  </si>
  <si>
    <t>مجموع العجز قبل التمويل</t>
  </si>
  <si>
    <t>مسحوبات القروض الداخلية</t>
  </si>
  <si>
    <t>تسديد أقساط القروض الداخلية المستحقة</t>
  </si>
  <si>
    <t>استخدام احتياطيات لتسديد التزامات</t>
  </si>
  <si>
    <t>تسديد أقساط القروض الخارجية المستحقة</t>
  </si>
  <si>
    <t>أخرى</t>
  </si>
  <si>
    <t>تحويل فائض الوحدات الحكومية للخزينة</t>
  </si>
  <si>
    <t>احتياطيات لتسديد التزامات</t>
  </si>
  <si>
    <t>المجموع</t>
  </si>
  <si>
    <t>( بالدينار )</t>
  </si>
  <si>
    <t>الخلاصة المجمعة لموازنات الوحدات الحكومية باستثناء سلطة المياه وشركة الكهرباء الوطنية للسنة المالية 2020</t>
  </si>
  <si>
    <t>جــدول رقــم (1 / أ)</t>
  </si>
  <si>
    <t>المصادر **</t>
  </si>
  <si>
    <t>*</t>
  </si>
  <si>
    <t xml:space="preserve"> تشمل النفقات الرأسمالية الممولة من الإيرادات الذاتية و/أو الإحتياطيات و/أو القروض الداخلية</t>
  </si>
  <si>
    <t xml:space="preserve"> تتضمن إصدار صكوك تمويل إسلامية إستنادا لقانون صكوك التمويل الإسلامي رقم (30) لسنة 2012.</t>
  </si>
  <si>
    <t>جــدول رقــم (1 / ب)</t>
  </si>
  <si>
    <t>الخلاصة المجمعة لموازنتي سلطة المياه وشركة الكهرباء الوطنية للسنة المالية 2020</t>
  </si>
  <si>
    <t>قروض خارجية</t>
  </si>
  <si>
    <t>صافي العجـز قبل التمويل</t>
  </si>
  <si>
    <t>القروض الخارجية لتمويل مشاريع رأسمالية</t>
  </si>
  <si>
    <t>سلف وزارة المالية</t>
  </si>
  <si>
    <t>جــدول رقــم (1 / ج)</t>
  </si>
  <si>
    <t>الخلاصة المجمعة لموازنات الوحدات الحكومية للسنة المالية 2020</t>
  </si>
  <si>
    <t>جدول رقم ( 2 )</t>
  </si>
  <si>
    <t>خلاصة موازنات الوحدات الحكومية للسنة المالية 2020 موزعة حسب الوحدة</t>
  </si>
  <si>
    <t>(بالدينار)</t>
  </si>
  <si>
    <t>رقم التسلسل</t>
  </si>
  <si>
    <t>رقم الوحدة</t>
  </si>
  <si>
    <t>الوحــــــــــــــــــدة</t>
  </si>
  <si>
    <t>مجموع الإيرادات</t>
  </si>
  <si>
    <t>مجموع النفقات</t>
  </si>
  <si>
    <t>وفر / عجز قبل التمويل</t>
  </si>
  <si>
    <t>موازنة التمويل المصادر = الاستخدامات</t>
  </si>
  <si>
    <t>الفائض المتوقع تحويله للخزينة</t>
  </si>
  <si>
    <t>سلطة المياه</t>
  </si>
  <si>
    <t>المؤسسة العامة للإسكان والتطوير الحضري</t>
  </si>
  <si>
    <t>المؤسسة الإستهلاكية المدنية</t>
  </si>
  <si>
    <t>صندوق التأمين الصحي المدني</t>
  </si>
  <si>
    <t>الخط الحديدي الحجازي الأردني</t>
  </si>
  <si>
    <t>صندوق توفير البريد</t>
  </si>
  <si>
    <t>صندوق التنمية والتشغيل</t>
  </si>
  <si>
    <t>مؤسسة الإذاعة والتلفزيون</t>
  </si>
  <si>
    <t>سلطة اقليم البترا التنموي السياحي</t>
  </si>
  <si>
    <t>سلطة منطقة العقبة الاقتصادية الخاصة</t>
  </si>
  <si>
    <t>شركة البريد الاردني</t>
  </si>
  <si>
    <t>شركة الكهرباء الوطنية</t>
  </si>
  <si>
    <t>الشركة العامة الاردنية للصوامع والتموين</t>
  </si>
  <si>
    <t>شركة بورصة عمان</t>
  </si>
  <si>
    <t>مركز إيداع الأوراق المالية</t>
  </si>
  <si>
    <t>البنك المركزي الاردني</t>
  </si>
  <si>
    <t>شركة تطوير العقبة</t>
  </si>
  <si>
    <t>شركة مياه الاردن ( مياهنا )</t>
  </si>
  <si>
    <t>شركة مياه العقبة</t>
  </si>
  <si>
    <t>شركة السمرا لتوليد الكهرباء</t>
  </si>
  <si>
    <t>شركة المطارات الاردنية</t>
  </si>
  <si>
    <t>شركة مياه اليرموك</t>
  </si>
  <si>
    <t>المحكمة الدستورية</t>
  </si>
  <si>
    <t>الهيئة المستقلة للانتخاب</t>
  </si>
  <si>
    <t>شركة المجموعة الاردنية للمناطق الحرة والمناطق التنموية</t>
  </si>
  <si>
    <t>المجمـــــــــــــــوع</t>
  </si>
  <si>
    <t>جـدول رقم ( 3 )</t>
  </si>
  <si>
    <t>إيرادات الوحدات الحكومية المقدرة لعام 2020 موزعة حسب الوحدة</t>
  </si>
  <si>
    <t>( بالدينار)</t>
  </si>
  <si>
    <t>الوحـــــــــدة</t>
  </si>
  <si>
    <t>ايرادات بيع السلع و الخدمات</t>
  </si>
  <si>
    <t>ايرادات مختلفة</t>
  </si>
  <si>
    <t>دعم حكومي جاري</t>
  </si>
  <si>
    <t>دعم حكومي رأسمالي</t>
  </si>
  <si>
    <t>جدول رقم ( 4 )</t>
  </si>
  <si>
    <t>النفقات المقدرة للوحدات الحكومية لعام 2020 موزعة حسب الوحدة</t>
  </si>
  <si>
    <t>النفقات الجارية</t>
  </si>
  <si>
    <t>النفقات الرأسمالية</t>
  </si>
  <si>
    <t>تمويل داخلي</t>
  </si>
  <si>
    <t>جدول رقم ( 5 )</t>
  </si>
  <si>
    <t>موازنة التمويل / المصادر المقدرة للوحدات الحكومية لعام 2020 موزعة حسب الوحدة</t>
  </si>
  <si>
    <t>الوحـــــــــــــــــدة</t>
  </si>
  <si>
    <t>المصادر المقدرة</t>
  </si>
  <si>
    <t>مسحوبات القروض الداخلية و الخارجية</t>
  </si>
  <si>
    <t>الوفر قبل التمويل</t>
  </si>
  <si>
    <t>مجموع المصادر</t>
  </si>
  <si>
    <t>جدول رقم ( 6 )</t>
  </si>
  <si>
    <t xml:space="preserve">             موازنة التمويل / الاستخدامات المقدرة للوحدات الحكومية لعام 2020 موزعة حسب الوحدة</t>
  </si>
  <si>
    <t>الاستخدامات المقدرة</t>
  </si>
  <si>
    <t>تسديد القروض الداخلية والخارجية</t>
  </si>
  <si>
    <t>العجز قبل التمويل</t>
  </si>
  <si>
    <t>الفوائض</t>
  </si>
  <si>
    <t>إحتياطيات لتسديد التزامات</t>
  </si>
  <si>
    <t>مجموع الاستخدامات</t>
  </si>
  <si>
    <t>جدول رقم ( 7 )</t>
  </si>
  <si>
    <t>فائض الوحدات الحكومية المقدر تحويله للخزينة العامة للسنوات 2018 - 2022</t>
  </si>
  <si>
    <t>الفصــــــــــــــل</t>
  </si>
  <si>
    <t>فعلي</t>
  </si>
  <si>
    <t>مقدر</t>
  </si>
  <si>
    <t>اعادة تقدير</t>
  </si>
  <si>
    <t>تأشيري</t>
  </si>
  <si>
    <t>مؤسسة المواصفات والمقاييس</t>
  </si>
  <si>
    <t>هيئة تنظيم قطاع الاتصالات</t>
  </si>
  <si>
    <t>الهيئة البحرية الاردنية</t>
  </si>
  <si>
    <t>المؤسسة العامة للغذاء والدواء</t>
  </si>
  <si>
    <t>هيئة تنظيم الطيران المدني</t>
  </si>
  <si>
    <t>المجلس الصحي العالي</t>
  </si>
  <si>
    <t>هيئة إعتماد مؤسسات التعليم العالي وضمان جودتها</t>
  </si>
  <si>
    <t>صندوق التشغيل والتدريب والتعليم المهني والتقني</t>
  </si>
  <si>
    <t>المجلس الطبي الأردني</t>
  </si>
  <si>
    <t>هيئة تنظيم قطاع الطاقة والمعادن</t>
  </si>
  <si>
    <t>جدول رقم ( 8 )</t>
  </si>
  <si>
    <t>خلاصة التصنيف الوظيفي لنفقات الوحدات الحكومية المقدرة حسب الأقسام الوظيفية للسنة المالية 2020</t>
  </si>
  <si>
    <t>الرمز</t>
  </si>
  <si>
    <t>القسم الوظيفي</t>
  </si>
  <si>
    <t>الخدمات العمومية العامة</t>
  </si>
  <si>
    <t>النظام العام وشؤون السلامة العامة</t>
  </si>
  <si>
    <t>الشؤون الاقتصادية</t>
  </si>
  <si>
    <t>حماية البيئة</t>
  </si>
  <si>
    <t>الاسكان ومرافق المجتمع</t>
  </si>
  <si>
    <t>الصحة</t>
  </si>
  <si>
    <t>الشؤون الدينية والثقافية</t>
  </si>
  <si>
    <t>المجمـــــــــــــــــوع</t>
  </si>
  <si>
    <t>جدول رقم ( 9 )</t>
  </si>
  <si>
    <t xml:space="preserve">               ايرادات الوحدات الحكومية للسنوات 2018 - 2022 موزعة حسب الوحدة</t>
  </si>
  <si>
    <t>الوحــــــــــــــــــــدة</t>
  </si>
  <si>
    <t>إعادة تقدير</t>
  </si>
  <si>
    <t>مؤسسة سكة حديد العقبة</t>
  </si>
  <si>
    <t>مؤسسة التدريب المهني</t>
  </si>
  <si>
    <t>وزارة الأوقاف والشؤون والمقدسات الاسلامية</t>
  </si>
  <si>
    <t>مجمع اللغة العربية الأردني</t>
  </si>
  <si>
    <t>معهد الإدارة العامة</t>
  </si>
  <si>
    <t>صندوق المعونة الوطنية</t>
  </si>
  <si>
    <t>المؤسسة التعاونية الاردنية</t>
  </si>
  <si>
    <t>هيئة تنظيم النقل البري</t>
  </si>
  <si>
    <t>هيئة الطاقة الذرية الاردنية</t>
  </si>
  <si>
    <t>الصندوق الوطني لدعم الحركة الشبابية والرياضية</t>
  </si>
  <si>
    <t>مركز تكنولوجيا المعلومات الوطني</t>
  </si>
  <si>
    <t>هيئة الاوراق المالية</t>
  </si>
  <si>
    <t>المؤسسة الاردنية لتطوير المشاريع الاقتصادية</t>
  </si>
  <si>
    <t>دائرة الافتاء العام</t>
  </si>
  <si>
    <t>متحف الأردن</t>
  </si>
  <si>
    <t>المجلس الإقتصادي و الإجتماعي</t>
  </si>
  <si>
    <t>مستشفى الأمير حمزة</t>
  </si>
  <si>
    <t>صندوق دعم البحث العلمي</t>
  </si>
  <si>
    <t>المجلس الاعلى لحقوق الاشخاص ذوي الاعاقة</t>
  </si>
  <si>
    <t>هيئة الاستثمار</t>
  </si>
  <si>
    <t>هيئة الاعلام</t>
  </si>
  <si>
    <t>هيئة النزاهة ومكافحة الفساد</t>
  </si>
  <si>
    <t>المجمـــــــــــــــــــوع</t>
  </si>
  <si>
    <t>جدول رقم ( 10 )</t>
  </si>
  <si>
    <t>إجمالي النفقات للوحدات الحكومية للسنوات 2018 - 2022 موزعة حسب الوحدة</t>
  </si>
  <si>
    <t>جدول رقم ( 11 )</t>
  </si>
  <si>
    <t xml:space="preserve">              النفقات الجارية للوحدات الحكومية للسنوات 2018 - 2022 موزعة حسب الوحدة</t>
  </si>
  <si>
    <t>الوحـــــــــــــــــــــــدة</t>
  </si>
  <si>
    <t>جدول رقم ( 12 )</t>
  </si>
  <si>
    <t xml:space="preserve">           النفقات الرأسمالية للوحدات الحكومية للسنوات 2018 - 2022 موزعة حسب الوحدة</t>
  </si>
  <si>
    <t>الوحـــــــــــــــــــــدة</t>
  </si>
  <si>
    <t>جدول رقم ( 13 )</t>
  </si>
  <si>
    <t xml:space="preserve">         الوفر / العجز قبل التمويل للوحدات الحكومية للسنوات 2018 - 2022</t>
  </si>
  <si>
    <t>الرقم المتسلسل</t>
  </si>
  <si>
    <t>جدول رقم ( 14 )</t>
  </si>
  <si>
    <t>خلاصـــة النفقات الجاريـة للوحدات الحكومية للسنـوات 2018 - 2022</t>
  </si>
  <si>
    <t>المجموعه الرئيسيه/ المجموعه</t>
  </si>
  <si>
    <t>المادة</t>
  </si>
  <si>
    <t>البيـــــــــــــــــــــان</t>
  </si>
  <si>
    <t>الرواتب والأجور والعلاوات</t>
  </si>
  <si>
    <t>الموظفون المصنفون</t>
  </si>
  <si>
    <t>الموظفون غير المصنفين</t>
  </si>
  <si>
    <t>الموظفون بعقود شاملة</t>
  </si>
  <si>
    <t>أجور العمال</t>
  </si>
  <si>
    <t>علاوة غلاء المعيشة الشخصية</t>
  </si>
  <si>
    <t>علاوة غلاء المعيشة العائلية</t>
  </si>
  <si>
    <t>العلاوة الاساسية</t>
  </si>
  <si>
    <t>العلاوة الفنية</t>
  </si>
  <si>
    <t>علاوة العمل الاضافي</t>
  </si>
  <si>
    <t>العلاوة الاضافية</t>
  </si>
  <si>
    <t>علاوات اخرى</t>
  </si>
  <si>
    <t>علاوة النقل</t>
  </si>
  <si>
    <t>بدل تنقلات</t>
  </si>
  <si>
    <t>علاوة الميدان</t>
  </si>
  <si>
    <t>مكافآت الموظفين</t>
  </si>
  <si>
    <t>الموظفون بعقود</t>
  </si>
  <si>
    <t>مساهمات الضمان الاجتماعي</t>
  </si>
  <si>
    <t>الضمان الاجتماعي</t>
  </si>
  <si>
    <t>الايجارات</t>
  </si>
  <si>
    <t>خدمات الاتصالات</t>
  </si>
  <si>
    <t>الماء</t>
  </si>
  <si>
    <t>الكهرباء</t>
  </si>
  <si>
    <t>المحروقات</t>
  </si>
  <si>
    <t>صيانة الألات والأثاث ولوازمها</t>
  </si>
  <si>
    <t>صيانة السيارات والآليات ولوازمها</t>
  </si>
  <si>
    <t>صيانة وإصلاحات الأبنية ولوازمها</t>
  </si>
  <si>
    <t>قرطاسية ومطبوعات و لوازم مكتبية</t>
  </si>
  <si>
    <t>مواد وخامات - إعاشة،ألبسة،أدوية،أفلام،الخ...</t>
  </si>
  <si>
    <t>التنظيفات ولوازمها - منها عقود التنظيفات</t>
  </si>
  <si>
    <t>التأمين</t>
  </si>
  <si>
    <t>السفر في المهمات الرسمية</t>
  </si>
  <si>
    <t>مصروفات سلع وخدمات</t>
  </si>
  <si>
    <t>الفوائد</t>
  </si>
  <si>
    <t>الفوائد الخارجية</t>
  </si>
  <si>
    <t>الفوائد الداخلية</t>
  </si>
  <si>
    <t>الإعانات</t>
  </si>
  <si>
    <t>الإعانات لمؤسسات عامة</t>
  </si>
  <si>
    <t>إعانات المؤسسات العامة غير المالية</t>
  </si>
  <si>
    <t>المنافع الاجتماعية</t>
  </si>
  <si>
    <t>التقاعد والتعويضات</t>
  </si>
  <si>
    <t>نفقات أخرى</t>
  </si>
  <si>
    <t>نفقات اخرى جارية</t>
  </si>
  <si>
    <t>المساهمات</t>
  </si>
  <si>
    <t>البعثات العلمية والدورات التدريبية</t>
  </si>
  <si>
    <t>مكافأت لغير الموظفين</t>
  </si>
  <si>
    <t>رديات إيرادات لسنوات سابقة</t>
  </si>
  <si>
    <t>اصول غير مالية</t>
  </si>
  <si>
    <t>أجهزة واليات ومعدات</t>
  </si>
  <si>
    <t>أجهزة والات ومعدات</t>
  </si>
  <si>
    <t>اصول ثابتة اخرى</t>
  </si>
  <si>
    <t>الأثاث</t>
  </si>
  <si>
    <t>المجموع الكلي</t>
  </si>
  <si>
    <t>جدول رقم ( 15 )</t>
  </si>
  <si>
    <t>خلاصـــة النفقات الرأسمالية للوحدات الحكومية للسنـوات 2018 - 2022</t>
  </si>
  <si>
    <t>المجموعة الرئيسيه/ المجموعة</t>
  </si>
  <si>
    <t>رواتب</t>
  </si>
  <si>
    <t>اجور</t>
  </si>
  <si>
    <t>صيانة و اصلاحات المباني و المرافق</t>
  </si>
  <si>
    <t>نفقات ادامة و تشغيل</t>
  </si>
  <si>
    <t>إعانات المؤسسات العامة غير المالية / رأسمالية</t>
  </si>
  <si>
    <t>نفقات اخرى رأسمالية</t>
  </si>
  <si>
    <t>دراسات وأبحاث واستشارات</t>
  </si>
  <si>
    <t>مباني و انشاءات</t>
  </si>
  <si>
    <t>أشغال وانشاءات</t>
  </si>
  <si>
    <t>معدات وآلات وأجهزة</t>
  </si>
  <si>
    <t>مركبات وآليات</t>
  </si>
  <si>
    <t>تجهيز وتأثيث</t>
  </si>
  <si>
    <t>مخزونات</t>
  </si>
  <si>
    <t>مواد ولوازم</t>
  </si>
  <si>
    <t>اراضي</t>
  </si>
  <si>
    <t>أراضي</t>
  </si>
  <si>
    <t>جدول رقم ( 16 )</t>
  </si>
  <si>
    <t>الخلاصة المجمعة لموازنات الوحدات الحكومية للسنوات 2018 - 2022</t>
  </si>
  <si>
    <t>البيــــــــــــــــــــــــــــــــــــــــــان</t>
  </si>
  <si>
    <t>فعلي *</t>
  </si>
  <si>
    <t>الإيــــــــــــــــــــــــــرادات</t>
  </si>
  <si>
    <t>الضرائب على الدخل والأرباح</t>
  </si>
  <si>
    <t>الضرائب على السلع والخدمات</t>
  </si>
  <si>
    <t>النفقـــــــــــــــــــــــــــــات</t>
  </si>
  <si>
    <t>الإعانات لمؤسسات عامة غير مالية</t>
  </si>
  <si>
    <t>نفقات اخرى متنوعة</t>
  </si>
  <si>
    <t>اصول ثابتة</t>
  </si>
  <si>
    <t>مجموع النفقات الجارية</t>
  </si>
  <si>
    <t>رأسمالية - تمويل داخلي</t>
  </si>
  <si>
    <t>رأسمالية - دعم حكومي</t>
  </si>
  <si>
    <t>رأسمالية - قروض خارجية</t>
  </si>
  <si>
    <t>رأسمالية - منح</t>
  </si>
  <si>
    <t>مجموع النفقات الرأسمالية</t>
  </si>
  <si>
    <t>اجمالي النفقات</t>
  </si>
  <si>
    <t>صافي العجز/ الوفر قبل التمويل</t>
  </si>
  <si>
    <t>موازنة التمويـــــــــــل المجمعة</t>
  </si>
  <si>
    <t>الإ ستخدامـــــات</t>
  </si>
  <si>
    <t>تسديد العجز قبل التمويل</t>
  </si>
  <si>
    <t>تحويل دعم حكومي غير مصروف للخزينة</t>
  </si>
  <si>
    <t>رديات ايرادات سنوات سابقة وذمم</t>
  </si>
  <si>
    <t>تسديد التزامات</t>
  </si>
  <si>
    <t>توريد واردات الدوائر والوحدات الحكومية</t>
  </si>
  <si>
    <t>قروض تمويلية للفئات المستهدفة</t>
  </si>
  <si>
    <t>التزامات غير مسددة</t>
  </si>
  <si>
    <t>سلف</t>
  </si>
  <si>
    <t>اخرى</t>
  </si>
  <si>
    <t>المصـــــــــادر</t>
  </si>
  <si>
    <t>وفر الموازنة قبل التمويل</t>
  </si>
  <si>
    <t>امانات ورديات نفقات سنوات سابقة</t>
  </si>
  <si>
    <t>مطالبات غير مسددة</t>
  </si>
  <si>
    <t>سلف مستحقة</t>
  </si>
  <si>
    <t>العجز/ الوفر بعد التمويل</t>
  </si>
  <si>
    <t xml:space="preserve"> الفعلي لعام 2018 يشمل الوحدات الحكومية التي تم نقلها الى قانون الموازنة العامة في عام 2019 والبالغ عددها (29) وحدة حكومية.</t>
  </si>
  <si>
    <t>جدول رقم ( 17 )</t>
  </si>
  <si>
    <t>الدعم الحكومي الجاري والرأسمالي للسنوات 2018 - 2022 موزعاً حسب الوحدة</t>
  </si>
  <si>
    <t>( بالالف دينار)</t>
  </si>
  <si>
    <t>جاري</t>
  </si>
  <si>
    <t>رأسمالي</t>
  </si>
</sst>
</file>

<file path=xl/styles.xml><?xml version="1.0" encoding="utf-8"?>
<styleSheet xmlns="http://schemas.openxmlformats.org/spreadsheetml/2006/main">
  <numFmts count="18">
    <numFmt numFmtId="5" formatCode="#,##0\ &quot;د.ا.&quot;;\-#,##0\ &quot;د.ا.&quot;"/>
    <numFmt numFmtId="6" formatCode="#,##0\ &quot;د.ا.&quot;;[Red]\-#,##0\ &quot;د.ا.&quot;"/>
    <numFmt numFmtId="7" formatCode="#,##0.00\ &quot;د.ا.&quot;;\-#,##0.00\ &quot;د.ا.&quot;"/>
    <numFmt numFmtId="8" formatCode="#,##0.00\ &quot;د.ا.&quot;;[Red]\-#,##0.00\ &quot;د.ا.&quot;"/>
    <numFmt numFmtId="42" formatCode="_-* #,##0\ &quot;د.ا.&quot;_-;\-* #,##0\ &quot;د.ا.&quot;_-;_-* &quot;-&quot;\ &quot;د.ا.&quot;_-;_-@_-"/>
    <numFmt numFmtId="41" formatCode="_-* #,##0_-;\-* #,##0_-;_-* &quot;-&quot;_-;_-@_-"/>
    <numFmt numFmtId="44" formatCode="_-* #,##0.00\ &quot;د.ا.&quot;_-;\-* #,##0.00\ &quot;د.ا.&quot;_-;_-* &quot;-&quot;??\ &quot;د.ا.&quot;_-;_-@_-"/>
    <numFmt numFmtId="43" formatCode="_-* #,##0.00_-;\-* #,##0.00_-;_-* &quot;-&quot;??_-;_-@_-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#,##0_ "/>
    <numFmt numFmtId="173" formatCode="0_ "/>
  </numFmts>
  <fonts count="52">
    <font>
      <sz val="10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3"/>
      <name val="Arial"/>
      <family val="0"/>
    </font>
    <font>
      <b/>
      <sz val="13"/>
      <name val="Arial"/>
      <family val="0"/>
    </font>
    <font>
      <b/>
      <sz val="1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7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3" fontId="14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vertical="center" wrapText="1"/>
    </xf>
    <xf numFmtId="172" fontId="13" fillId="0" borderId="10" xfId="0" applyNumberFormat="1" applyFont="1" applyFill="1" applyBorder="1" applyAlignment="1">
      <alignment/>
    </xf>
    <xf numFmtId="172" fontId="13" fillId="0" borderId="11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/>
    </xf>
    <xf numFmtId="172" fontId="13" fillId="33" borderId="1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/>
    </xf>
    <xf numFmtId="172" fontId="15" fillId="0" borderId="11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3" fontId="15" fillId="0" borderId="11" xfId="0" applyNumberFormat="1" applyFont="1" applyFill="1" applyBorder="1" applyAlignment="1">
      <alignment/>
    </xf>
    <xf numFmtId="173" fontId="15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 vertical="center" wrapText="1"/>
    </xf>
    <xf numFmtId="173" fontId="13" fillId="0" borderId="11" xfId="0" applyNumberFormat="1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173" fontId="14" fillId="33" borderId="13" xfId="0" applyNumberFormat="1" applyFont="1" applyFill="1" applyBorder="1" applyAlignment="1">
      <alignment horizontal="center" vertical="center" wrapText="1"/>
    </xf>
    <xf numFmtId="173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173" fontId="13" fillId="0" borderId="11" xfId="0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172" fontId="13" fillId="33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3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173" fontId="1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173" fontId="12" fillId="33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right" vertical="center" wrapText="1"/>
    </xf>
    <xf numFmtId="49" fontId="15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73" fontId="13" fillId="0" borderId="13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/>
    </xf>
    <xf numFmtId="172" fontId="13" fillId="0" borderId="0" xfId="0" applyNumberFormat="1" applyFont="1" applyFill="1" applyBorder="1" applyAlignment="1">
      <alignment/>
    </xf>
    <xf numFmtId="173" fontId="12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49" fontId="12" fillId="0" borderId="13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/>
    </xf>
    <xf numFmtId="173" fontId="12" fillId="33" borderId="1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12" fillId="33" borderId="11" xfId="0" applyNumberFormat="1" applyFont="1" applyFill="1" applyBorder="1" applyAlignment="1">
      <alignment/>
    </xf>
    <xf numFmtId="49" fontId="12" fillId="33" borderId="15" xfId="0" applyNumberFormat="1" applyFont="1" applyFill="1" applyBorder="1" applyAlignment="1">
      <alignment/>
    </xf>
    <xf numFmtId="49" fontId="12" fillId="0" borderId="11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49" fontId="12" fillId="0" borderId="1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49" fontId="12" fillId="33" borderId="14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/>
    </xf>
    <xf numFmtId="49" fontId="10" fillId="0" borderId="0" xfId="0" applyNumberFormat="1" applyFont="1" applyFill="1" applyAlignment="1">
      <alignment horizontal="right" wrapText="1"/>
    </xf>
    <xf numFmtId="49" fontId="10" fillId="0" borderId="16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17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/>
    </xf>
    <xf numFmtId="49" fontId="16" fillId="33" borderId="14" xfId="0" applyNumberFormat="1" applyFont="1" applyFill="1" applyBorder="1" applyAlignment="1">
      <alignment horizontal="center"/>
    </xf>
    <xf numFmtId="49" fontId="16" fillId="33" borderId="15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16" fillId="33" borderId="12" xfId="0" applyNumberFormat="1" applyFont="1" applyFill="1" applyBorder="1" applyAlignment="1">
      <alignment horizontal="center" vertical="center" wrapText="1"/>
    </xf>
    <xf numFmtId="49" fontId="16" fillId="33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49" fontId="8" fillId="0" borderId="17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left"/>
    </xf>
    <xf numFmtId="49" fontId="12" fillId="0" borderId="15" xfId="0" applyNumberFormat="1" applyFont="1" applyFill="1" applyBorder="1" applyAlignment="1">
      <alignment horizontal="left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4" fillId="0" borderId="16" xfId="0" applyNumberFormat="1" applyFont="1" applyBorder="1" applyAlignment="1">
      <alignment horizontal="right" wrapText="1"/>
    </xf>
    <xf numFmtId="173" fontId="12" fillId="0" borderId="10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rightToLeft="1" zoomScalePageLayoutView="0" workbookViewId="0" topLeftCell="A1">
      <selection activeCell="B2" sqref="B2:E2"/>
    </sheetView>
  </sheetViews>
  <sheetFormatPr defaultColWidth="9.140625" defaultRowHeight="12.75"/>
  <cols>
    <col min="1" max="1" width="2.28125" style="1" customWidth="1"/>
    <col min="2" max="2" width="16.57421875" style="1" bestFit="1" customWidth="1"/>
    <col min="3" max="3" width="28.140625" style="1" customWidth="1"/>
    <col min="4" max="4" width="14.7109375" style="1" bestFit="1" customWidth="1"/>
    <col min="5" max="5" width="32.8515625" style="1" customWidth="1"/>
    <col min="6" max="16384" width="9.140625" style="1" customWidth="1"/>
  </cols>
  <sheetData>
    <row r="1" spans="2:5" ht="20.25">
      <c r="B1" s="104" t="s">
        <v>35</v>
      </c>
      <c r="C1" s="104"/>
      <c r="D1" s="104"/>
      <c r="E1" s="104"/>
    </row>
    <row r="2" spans="1:5" ht="16.5">
      <c r="A2" s="2"/>
      <c r="B2" s="105" t="s">
        <v>34</v>
      </c>
      <c r="C2" s="105"/>
      <c r="D2" s="105"/>
      <c r="E2" s="105"/>
    </row>
    <row r="3" spans="2:5" ht="15.75">
      <c r="B3" s="3"/>
      <c r="C3" s="3"/>
      <c r="D3" s="3"/>
      <c r="E3" s="4" t="s">
        <v>33</v>
      </c>
    </row>
    <row r="4" spans="2:5" s="13" customFormat="1" ht="18">
      <c r="B4" s="14" t="s">
        <v>0</v>
      </c>
      <c r="C4" s="14" t="s">
        <v>1</v>
      </c>
      <c r="D4" s="14" t="s">
        <v>0</v>
      </c>
      <c r="E4" s="14" t="s">
        <v>1</v>
      </c>
    </row>
    <row r="5" spans="2:5" s="13" customFormat="1" ht="18">
      <c r="B5" s="15"/>
      <c r="C5" s="16" t="s">
        <v>2</v>
      </c>
      <c r="D5" s="15"/>
      <c r="E5" s="16" t="s">
        <v>3</v>
      </c>
    </row>
    <row r="6" spans="2:5" ht="18">
      <c r="B6" s="7">
        <v>985750000</v>
      </c>
      <c r="C6" s="8" t="s">
        <v>4</v>
      </c>
      <c r="D6" s="7">
        <v>805683000</v>
      </c>
      <c r="E6" s="5" t="s">
        <v>5</v>
      </c>
    </row>
    <row r="7" spans="2:5" ht="18">
      <c r="B7" s="7">
        <v>61733000</v>
      </c>
      <c r="C7" s="8" t="s">
        <v>6</v>
      </c>
      <c r="D7" s="9">
        <v>257140000</v>
      </c>
      <c r="E7" s="8" t="s">
        <v>7</v>
      </c>
    </row>
    <row r="8" spans="2:5" ht="18">
      <c r="B8" s="7">
        <v>27808000</v>
      </c>
      <c r="C8" s="8" t="s">
        <v>8</v>
      </c>
      <c r="D8" s="9">
        <v>513584000</v>
      </c>
      <c r="E8" s="8" t="s">
        <v>9</v>
      </c>
    </row>
    <row r="9" spans="2:5" ht="18">
      <c r="B9" s="7">
        <v>28145000</v>
      </c>
      <c r="C9" s="8" t="s">
        <v>10</v>
      </c>
      <c r="D9" s="9">
        <v>14885000</v>
      </c>
      <c r="E9" s="8" t="s">
        <v>11</v>
      </c>
    </row>
    <row r="10" spans="2:5" ht="18">
      <c r="B10" s="7">
        <v>15100000</v>
      </c>
      <c r="C10" s="8" t="s">
        <v>12</v>
      </c>
      <c r="D10" s="9">
        <v>20074000</v>
      </c>
      <c r="E10" s="8" t="s">
        <v>13</v>
      </c>
    </row>
    <row r="11" spans="2:5" ht="18">
      <c r="B11" s="6"/>
      <c r="C11" s="6"/>
      <c r="D11" s="7">
        <v>179395000</v>
      </c>
      <c r="E11" s="5" t="s">
        <v>14</v>
      </c>
    </row>
    <row r="12" spans="2:5" ht="18">
      <c r="B12" s="6"/>
      <c r="C12" s="6"/>
      <c r="D12" s="9">
        <v>156120000</v>
      </c>
      <c r="E12" s="8" t="s">
        <v>15</v>
      </c>
    </row>
    <row r="13" spans="2:5" ht="18">
      <c r="B13" s="6"/>
      <c r="C13" s="6"/>
      <c r="D13" s="9">
        <v>8175000</v>
      </c>
      <c r="E13" s="8" t="s">
        <v>10</v>
      </c>
    </row>
    <row r="14" spans="2:5" ht="18">
      <c r="B14" s="6"/>
      <c r="C14" s="6"/>
      <c r="D14" s="9">
        <v>15100000</v>
      </c>
      <c r="E14" s="8" t="s">
        <v>16</v>
      </c>
    </row>
    <row r="15" spans="2:5" ht="15">
      <c r="B15" s="6"/>
      <c r="C15" s="6"/>
      <c r="D15" s="6"/>
      <c r="E15" s="6"/>
    </row>
    <row r="16" spans="2:5" ht="15">
      <c r="B16" s="6"/>
      <c r="C16" s="6"/>
      <c r="D16" s="6"/>
      <c r="E16" s="6"/>
    </row>
    <row r="17" spans="2:5" ht="15">
      <c r="B17" s="6"/>
      <c r="C17" s="6"/>
      <c r="D17" s="6"/>
      <c r="E17" s="6"/>
    </row>
    <row r="18" spans="2:5" ht="18">
      <c r="B18" s="7">
        <v>1118536000</v>
      </c>
      <c r="C18" s="5" t="s">
        <v>17</v>
      </c>
      <c r="D18" s="7">
        <v>985078000</v>
      </c>
      <c r="E18" s="5" t="s">
        <v>18</v>
      </c>
    </row>
    <row r="19" spans="2:5" ht="18">
      <c r="B19" s="6"/>
      <c r="C19" s="6"/>
      <c r="D19" s="7">
        <v>133458000</v>
      </c>
      <c r="E19" s="5" t="s">
        <v>19</v>
      </c>
    </row>
    <row r="20" spans="2:5" ht="23.25">
      <c r="B20" s="109" t="s">
        <v>20</v>
      </c>
      <c r="C20" s="109"/>
      <c r="D20" s="109"/>
      <c r="E20" s="109"/>
    </row>
    <row r="21" spans="2:5" ht="18">
      <c r="B21" s="5" t="s">
        <v>0</v>
      </c>
      <c r="C21" s="5" t="s">
        <v>36</v>
      </c>
      <c r="D21" s="5" t="s">
        <v>0</v>
      </c>
      <c r="E21" s="5" t="s">
        <v>22</v>
      </c>
    </row>
    <row r="22" spans="2:5" ht="16.5">
      <c r="B22" s="9">
        <v>146795000</v>
      </c>
      <c r="C22" s="10" t="s">
        <v>23</v>
      </c>
      <c r="D22" s="9">
        <v>13337000</v>
      </c>
      <c r="E22" s="11" t="s">
        <v>24</v>
      </c>
    </row>
    <row r="23" spans="2:5" ht="16.5">
      <c r="B23" s="9">
        <v>2911000</v>
      </c>
      <c r="C23" s="10" t="s">
        <v>25</v>
      </c>
      <c r="D23" s="9">
        <v>940000</v>
      </c>
      <c r="E23" s="11" t="s">
        <v>26</v>
      </c>
    </row>
    <row r="24" spans="2:5" ht="16.5">
      <c r="B24" s="9">
        <v>336043000</v>
      </c>
      <c r="C24" s="10" t="s">
        <v>27</v>
      </c>
      <c r="D24" s="9">
        <v>37547000</v>
      </c>
      <c r="E24" s="11" t="s">
        <v>28</v>
      </c>
    </row>
    <row r="25" spans="2:5" ht="16.5">
      <c r="B25" s="9">
        <v>11088000</v>
      </c>
      <c r="C25" s="10" t="s">
        <v>29</v>
      </c>
      <c r="D25" s="9">
        <v>38954000</v>
      </c>
      <c r="E25" s="11" t="s">
        <v>30</v>
      </c>
    </row>
    <row r="26" spans="2:5" ht="15">
      <c r="B26" s="106"/>
      <c r="C26" s="106"/>
      <c r="D26" s="9">
        <v>405439000</v>
      </c>
      <c r="E26" s="11" t="s">
        <v>31</v>
      </c>
    </row>
    <row r="27" spans="2:5" ht="15">
      <c r="B27" s="106"/>
      <c r="C27" s="106"/>
      <c r="D27" s="9">
        <v>620000</v>
      </c>
      <c r="E27" s="11" t="s">
        <v>29</v>
      </c>
    </row>
    <row r="28" spans="2:5" ht="18">
      <c r="B28" s="7">
        <v>496837000</v>
      </c>
      <c r="C28" s="5" t="s">
        <v>32</v>
      </c>
      <c r="D28" s="7">
        <v>496837000</v>
      </c>
      <c r="E28" s="5" t="s">
        <v>32</v>
      </c>
    </row>
    <row r="29" spans="1:5" ht="15">
      <c r="A29" s="1" t="s">
        <v>37</v>
      </c>
      <c r="B29" s="108" t="s">
        <v>38</v>
      </c>
      <c r="C29" s="108"/>
      <c r="D29" s="108"/>
      <c r="E29" s="3"/>
    </row>
    <row r="30" spans="1:5" ht="15">
      <c r="A30" s="1" t="s">
        <v>21</v>
      </c>
      <c r="B30" s="107" t="s">
        <v>39</v>
      </c>
      <c r="C30" s="107"/>
      <c r="D30" s="107"/>
      <c r="E30" s="3"/>
    </row>
  </sheetData>
  <sheetProtection/>
  <mergeCells count="6">
    <mergeCell ref="B1:E1"/>
    <mergeCell ref="B2:E2"/>
    <mergeCell ref="B26:C27"/>
    <mergeCell ref="B30:D30"/>
    <mergeCell ref="B29:D29"/>
    <mergeCell ref="B20:E20"/>
  </mergeCells>
  <printOptions/>
  <pageMargins left="0.25" right="0.2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rightToLeft="1" zoomScalePageLayoutView="0" workbookViewId="0" topLeftCell="A1">
      <selection activeCell="H6" sqref="H6"/>
    </sheetView>
  </sheetViews>
  <sheetFormatPr defaultColWidth="9.140625" defaultRowHeight="12.75"/>
  <cols>
    <col min="1" max="1" width="6.7109375" style="66" bestFit="1" customWidth="1"/>
    <col min="2" max="2" width="30.57421875" style="66" customWidth="1"/>
    <col min="3" max="3" width="16.57421875" style="66" bestFit="1" customWidth="1"/>
    <col min="4" max="4" width="15.00390625" style="66" bestFit="1" customWidth="1"/>
    <col min="5" max="5" width="16.57421875" style="66" bestFit="1" customWidth="1"/>
    <col min="6" max="6" width="7.8515625" style="66" bestFit="1" customWidth="1"/>
    <col min="7" max="16384" width="9.140625" style="66" customWidth="1"/>
  </cols>
  <sheetData>
    <row r="1" spans="1:6" ht="18">
      <c r="A1" s="147" t="s">
        <v>130</v>
      </c>
      <c r="B1" s="147"/>
      <c r="C1" s="147"/>
      <c r="D1" s="147"/>
      <c r="E1" s="147"/>
      <c r="F1" s="59"/>
    </row>
    <row r="2" spans="1:6" ht="18" customHeight="1">
      <c r="A2" s="146" t="s">
        <v>131</v>
      </c>
      <c r="B2" s="146"/>
      <c r="C2" s="146"/>
      <c r="D2" s="146"/>
      <c r="E2" s="146"/>
      <c r="F2" s="59"/>
    </row>
    <row r="3" spans="1:5" ht="18">
      <c r="A3" s="59"/>
      <c r="B3" s="59"/>
      <c r="C3" s="59"/>
      <c r="D3" s="59"/>
      <c r="E3" s="60" t="s">
        <v>50</v>
      </c>
    </row>
    <row r="4" spans="1:6" s="61" customFormat="1" ht="39.75" customHeight="1">
      <c r="A4" s="62" t="s">
        <v>132</v>
      </c>
      <c r="B4" s="62" t="s">
        <v>133</v>
      </c>
      <c r="C4" s="62" t="s">
        <v>95</v>
      </c>
      <c r="D4" s="62" t="s">
        <v>96</v>
      </c>
      <c r="E4" s="62" t="s">
        <v>32</v>
      </c>
      <c r="F4" s="63"/>
    </row>
    <row r="5" spans="1:6" ht="39.75" customHeight="1">
      <c r="A5" s="64">
        <v>701</v>
      </c>
      <c r="B5" s="65" t="s">
        <v>134</v>
      </c>
      <c r="C5" s="7">
        <v>47052000</v>
      </c>
      <c r="D5" s="7">
        <v>13190000</v>
      </c>
      <c r="E5" s="7">
        <v>60242000</v>
      </c>
      <c r="F5" s="59"/>
    </row>
    <row r="6" spans="1:6" ht="39.75" customHeight="1">
      <c r="A6" s="64">
        <v>703</v>
      </c>
      <c r="B6" s="65" t="s">
        <v>135</v>
      </c>
      <c r="C6" s="7">
        <v>1646000</v>
      </c>
      <c r="D6" s="64">
        <v>0</v>
      </c>
      <c r="E6" s="7">
        <v>1646000</v>
      </c>
      <c r="F6" s="59"/>
    </row>
    <row r="7" spans="1:6" ht="39.75" customHeight="1">
      <c r="A7" s="64">
        <v>704</v>
      </c>
      <c r="B7" s="65" t="s">
        <v>136</v>
      </c>
      <c r="C7" s="7">
        <v>467362000</v>
      </c>
      <c r="D7" s="7">
        <v>149670000</v>
      </c>
      <c r="E7" s="7">
        <v>617032000</v>
      </c>
      <c r="F7" s="59"/>
    </row>
    <row r="8" spans="1:6" ht="39.75" customHeight="1">
      <c r="A8" s="64">
        <v>705</v>
      </c>
      <c r="B8" s="65" t="s">
        <v>137</v>
      </c>
      <c r="C8" s="7">
        <v>11524000</v>
      </c>
      <c r="D8" s="7">
        <v>73979000</v>
      </c>
      <c r="E8" s="7">
        <v>85503000</v>
      </c>
      <c r="F8" s="59"/>
    </row>
    <row r="9" spans="1:6" ht="39.75" customHeight="1">
      <c r="A9" s="64">
        <v>706</v>
      </c>
      <c r="B9" s="65" t="s">
        <v>138</v>
      </c>
      <c r="C9" s="7">
        <v>334465000</v>
      </c>
      <c r="D9" s="7">
        <v>239671000</v>
      </c>
      <c r="E9" s="7">
        <v>574136000</v>
      </c>
      <c r="F9" s="59"/>
    </row>
    <row r="10" spans="1:6" ht="39.75" customHeight="1">
      <c r="A10" s="64">
        <v>707</v>
      </c>
      <c r="B10" s="65" t="s">
        <v>139</v>
      </c>
      <c r="C10" s="7">
        <v>173350000</v>
      </c>
      <c r="D10" s="7">
        <v>400000</v>
      </c>
      <c r="E10" s="7">
        <v>173750000</v>
      </c>
      <c r="F10" s="59"/>
    </row>
    <row r="11" spans="1:6" ht="39.75" customHeight="1">
      <c r="A11" s="64">
        <v>708</v>
      </c>
      <c r="B11" s="65" t="s">
        <v>140</v>
      </c>
      <c r="C11" s="7">
        <v>18921000</v>
      </c>
      <c r="D11" s="7">
        <v>8135000</v>
      </c>
      <c r="E11" s="7">
        <v>27056000</v>
      </c>
      <c r="F11" s="59"/>
    </row>
    <row r="12" spans="1:6" ht="39.75" customHeight="1">
      <c r="A12" s="144" t="s">
        <v>141</v>
      </c>
      <c r="B12" s="145"/>
      <c r="C12" s="7">
        <v>1054320000</v>
      </c>
      <c r="D12" s="7">
        <v>485045000</v>
      </c>
      <c r="E12" s="7">
        <v>1539365000</v>
      </c>
      <c r="F12" s="59"/>
    </row>
  </sheetData>
  <sheetProtection/>
  <mergeCells count="3">
    <mergeCell ref="A12:B12"/>
    <mergeCell ref="A2:E2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2"/>
  <sheetViews>
    <sheetView rightToLeft="1" zoomScalePageLayoutView="0" workbookViewId="0" topLeftCell="A1">
      <selection activeCell="C67" sqref="C67"/>
    </sheetView>
  </sheetViews>
  <sheetFormatPr defaultColWidth="9.140625" defaultRowHeight="12.75"/>
  <cols>
    <col min="1" max="1" width="5.00390625" style="1" customWidth="1"/>
    <col min="2" max="2" width="5.421875" style="1" customWidth="1"/>
    <col min="3" max="3" width="22.8515625" style="1" customWidth="1"/>
    <col min="4" max="4" width="11.28125" style="1" bestFit="1" customWidth="1"/>
    <col min="5" max="5" width="11.28125" style="1" customWidth="1"/>
    <col min="6" max="7" width="11.140625" style="1" customWidth="1"/>
    <col min="8" max="9" width="11.28125" style="1" bestFit="1" customWidth="1"/>
    <col min="10" max="16384" width="9.140625" style="1" customWidth="1"/>
  </cols>
  <sheetData>
    <row r="1" spans="1:9" ht="18">
      <c r="A1" s="115" t="s">
        <v>142</v>
      </c>
      <c r="B1" s="115"/>
      <c r="C1" s="115"/>
      <c r="D1" s="115"/>
      <c r="E1" s="115"/>
      <c r="F1" s="115"/>
      <c r="G1" s="115"/>
      <c r="H1" s="115"/>
      <c r="I1" s="115"/>
    </row>
    <row r="2" spans="1:9" ht="18">
      <c r="A2" s="148" t="s">
        <v>143</v>
      </c>
      <c r="B2" s="148"/>
      <c r="C2" s="148"/>
      <c r="D2" s="148"/>
      <c r="E2" s="148"/>
      <c r="F2" s="148"/>
      <c r="G2" s="148"/>
      <c r="H2" s="148"/>
      <c r="I2" s="4" t="s">
        <v>50</v>
      </c>
    </row>
    <row r="3" spans="1:9" s="13" customFormat="1" ht="15" customHeight="1">
      <c r="A3" s="120" t="s">
        <v>51</v>
      </c>
      <c r="B3" s="120" t="s">
        <v>52</v>
      </c>
      <c r="C3" s="152" t="s">
        <v>144</v>
      </c>
      <c r="D3" s="67" t="s">
        <v>116</v>
      </c>
      <c r="E3" s="67" t="s">
        <v>117</v>
      </c>
      <c r="F3" s="67" t="s">
        <v>145</v>
      </c>
      <c r="G3" s="67" t="s">
        <v>117</v>
      </c>
      <c r="H3" s="67" t="s">
        <v>119</v>
      </c>
      <c r="I3" s="67" t="s">
        <v>119</v>
      </c>
    </row>
    <row r="4" spans="1:9" s="13" customFormat="1" ht="12.75" customHeight="1">
      <c r="A4" s="121"/>
      <c r="B4" s="121"/>
      <c r="C4" s="153"/>
      <c r="D4" s="68">
        <v>2018</v>
      </c>
      <c r="E4" s="68">
        <v>2019</v>
      </c>
      <c r="F4" s="68">
        <v>2019</v>
      </c>
      <c r="G4" s="68">
        <v>2020</v>
      </c>
      <c r="H4" s="68">
        <v>2021</v>
      </c>
      <c r="I4" s="68">
        <v>2022</v>
      </c>
    </row>
    <row r="5" spans="1:9" ht="12.75">
      <c r="A5" s="26">
        <v>1</v>
      </c>
      <c r="B5" s="26">
        <v>8102</v>
      </c>
      <c r="C5" s="69" t="s">
        <v>59</v>
      </c>
      <c r="D5" s="25">
        <v>83576536</v>
      </c>
      <c r="E5" s="24">
        <v>94500000</v>
      </c>
      <c r="F5" s="25">
        <v>73120000</v>
      </c>
      <c r="G5" s="24">
        <v>103150000</v>
      </c>
      <c r="H5" s="25">
        <v>83420000</v>
      </c>
      <c r="I5" s="24">
        <v>83590000</v>
      </c>
    </row>
    <row r="6" spans="1:9" ht="12.75">
      <c r="A6" s="26">
        <v>2</v>
      </c>
      <c r="B6" s="26">
        <v>8104</v>
      </c>
      <c r="C6" s="69" t="s">
        <v>146</v>
      </c>
      <c r="D6" s="24">
        <v>8702997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</row>
    <row r="7" spans="1:9" ht="12.75">
      <c r="A7" s="26">
        <v>3</v>
      </c>
      <c r="B7" s="26">
        <v>8105</v>
      </c>
      <c r="C7" s="69" t="s">
        <v>60</v>
      </c>
      <c r="D7" s="25">
        <v>5565854</v>
      </c>
      <c r="E7" s="24">
        <v>10988000</v>
      </c>
      <c r="F7" s="25">
        <v>7724000</v>
      </c>
      <c r="G7" s="24">
        <v>8515000</v>
      </c>
      <c r="H7" s="25">
        <v>9520000</v>
      </c>
      <c r="I7" s="24">
        <v>9550000</v>
      </c>
    </row>
    <row r="8" spans="1:9" ht="12.75">
      <c r="A8" s="26">
        <v>4</v>
      </c>
      <c r="B8" s="26">
        <v>8109</v>
      </c>
      <c r="C8" s="69" t="s">
        <v>61</v>
      </c>
      <c r="D8" s="25">
        <v>10489827</v>
      </c>
      <c r="E8" s="24">
        <v>12500000</v>
      </c>
      <c r="F8" s="25">
        <v>11400000</v>
      </c>
      <c r="G8" s="24">
        <v>12300000</v>
      </c>
      <c r="H8" s="25">
        <v>12500000</v>
      </c>
      <c r="I8" s="24">
        <v>13000000</v>
      </c>
    </row>
    <row r="9" spans="1:9" ht="12.75">
      <c r="A9" s="26">
        <v>5</v>
      </c>
      <c r="B9" s="26">
        <v>8110</v>
      </c>
      <c r="C9" s="69" t="s">
        <v>147</v>
      </c>
      <c r="D9" s="24">
        <v>12635096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</row>
    <row r="10" spans="1:9" ht="12.75">
      <c r="A10" s="26">
        <v>6</v>
      </c>
      <c r="B10" s="26">
        <v>8111</v>
      </c>
      <c r="C10" s="69" t="s">
        <v>148</v>
      </c>
      <c r="D10" s="24">
        <v>72884352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</row>
    <row r="11" spans="1:9" ht="12.75">
      <c r="A11" s="26">
        <v>7</v>
      </c>
      <c r="B11" s="26">
        <v>8113</v>
      </c>
      <c r="C11" s="69" t="s">
        <v>62</v>
      </c>
      <c r="D11" s="25">
        <v>149479132</v>
      </c>
      <c r="E11" s="24">
        <v>158350000</v>
      </c>
      <c r="F11" s="25">
        <v>174126000</v>
      </c>
      <c r="G11" s="24">
        <v>176000000</v>
      </c>
      <c r="H11" s="25">
        <v>177000000</v>
      </c>
      <c r="I11" s="24">
        <v>178000000</v>
      </c>
    </row>
    <row r="12" spans="1:9" ht="12.75">
      <c r="A12" s="26">
        <v>8</v>
      </c>
      <c r="B12" s="26">
        <v>8114</v>
      </c>
      <c r="C12" s="69" t="s">
        <v>63</v>
      </c>
      <c r="D12" s="25">
        <v>2194260</v>
      </c>
      <c r="E12" s="24">
        <v>2750000</v>
      </c>
      <c r="F12" s="25">
        <v>2725000</v>
      </c>
      <c r="G12" s="24">
        <v>2910000</v>
      </c>
      <c r="H12" s="25">
        <v>2860000</v>
      </c>
      <c r="I12" s="24">
        <v>2870000</v>
      </c>
    </row>
    <row r="13" spans="1:9" ht="12.75">
      <c r="A13" s="26">
        <v>9</v>
      </c>
      <c r="B13" s="26">
        <v>8115</v>
      </c>
      <c r="C13" s="69" t="s">
        <v>64</v>
      </c>
      <c r="D13" s="25">
        <v>1964385</v>
      </c>
      <c r="E13" s="24">
        <v>1960000</v>
      </c>
      <c r="F13" s="25">
        <v>2156000</v>
      </c>
      <c r="G13" s="24">
        <v>2190000</v>
      </c>
      <c r="H13" s="25">
        <v>2200000</v>
      </c>
      <c r="I13" s="24">
        <v>2250000</v>
      </c>
    </row>
    <row r="14" spans="1:9" ht="12.75">
      <c r="A14" s="26">
        <v>10</v>
      </c>
      <c r="B14" s="26">
        <v>8116</v>
      </c>
      <c r="C14" s="69" t="s">
        <v>149</v>
      </c>
      <c r="D14" s="24">
        <v>733964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</row>
    <row r="15" spans="1:9" ht="12.75">
      <c r="A15" s="26">
        <v>11</v>
      </c>
      <c r="B15" s="26">
        <v>8117</v>
      </c>
      <c r="C15" s="69" t="s">
        <v>150</v>
      </c>
      <c r="D15" s="24">
        <v>484917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</row>
    <row r="16" spans="1:9" ht="12.75">
      <c r="A16" s="26">
        <v>12</v>
      </c>
      <c r="B16" s="26">
        <v>8120</v>
      </c>
      <c r="C16" s="69" t="s">
        <v>151</v>
      </c>
      <c r="D16" s="24">
        <v>3371000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</row>
    <row r="17" spans="1:9" ht="12.75">
      <c r="A17" s="26">
        <v>13</v>
      </c>
      <c r="B17" s="26">
        <v>8122</v>
      </c>
      <c r="C17" s="69" t="s">
        <v>65</v>
      </c>
      <c r="D17" s="25">
        <v>6611098</v>
      </c>
      <c r="E17" s="24">
        <v>6343000</v>
      </c>
      <c r="F17" s="25">
        <v>6393000</v>
      </c>
      <c r="G17" s="24">
        <v>6568000</v>
      </c>
      <c r="H17" s="25">
        <v>6775000</v>
      </c>
      <c r="I17" s="24">
        <v>6982000</v>
      </c>
    </row>
    <row r="18" spans="1:9" ht="12.75">
      <c r="A18" s="26">
        <v>14</v>
      </c>
      <c r="B18" s="26">
        <v>8124</v>
      </c>
      <c r="C18" s="69" t="s">
        <v>120</v>
      </c>
      <c r="D18" s="24">
        <v>17639586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</row>
    <row r="19" spans="1:9" ht="12.75">
      <c r="A19" s="26">
        <v>15</v>
      </c>
      <c r="B19" s="26">
        <v>8126</v>
      </c>
      <c r="C19" s="69" t="s">
        <v>121</v>
      </c>
      <c r="D19" s="24">
        <v>51139748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</row>
    <row r="20" spans="1:9" ht="12.75">
      <c r="A20" s="26">
        <v>16</v>
      </c>
      <c r="B20" s="26">
        <v>8127</v>
      </c>
      <c r="C20" s="69" t="s">
        <v>66</v>
      </c>
      <c r="D20" s="25">
        <v>25673114</v>
      </c>
      <c r="E20" s="24">
        <v>28224000</v>
      </c>
      <c r="F20" s="25">
        <v>26418000</v>
      </c>
      <c r="G20" s="24">
        <v>27056000</v>
      </c>
      <c r="H20" s="25">
        <v>27317000</v>
      </c>
      <c r="I20" s="24">
        <v>27581000</v>
      </c>
    </row>
    <row r="21" spans="1:9" ht="12.75">
      <c r="A21" s="26">
        <v>17</v>
      </c>
      <c r="B21" s="26">
        <v>8128</v>
      </c>
      <c r="C21" s="69" t="s">
        <v>152</v>
      </c>
      <c r="D21" s="24">
        <v>1645800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</row>
    <row r="22" spans="1:9" ht="12.75">
      <c r="A22" s="26">
        <v>18</v>
      </c>
      <c r="B22" s="26">
        <v>8129</v>
      </c>
      <c r="C22" s="69" t="s">
        <v>67</v>
      </c>
      <c r="D22" s="25">
        <v>22464045</v>
      </c>
      <c r="E22" s="24">
        <v>20425000</v>
      </c>
      <c r="F22" s="25">
        <v>26500000</v>
      </c>
      <c r="G22" s="24">
        <v>32000000</v>
      </c>
      <c r="H22" s="25">
        <v>36825000</v>
      </c>
      <c r="I22" s="24">
        <v>37240000</v>
      </c>
    </row>
    <row r="23" spans="1:9" ht="12.75">
      <c r="A23" s="26">
        <v>19</v>
      </c>
      <c r="B23" s="26">
        <v>8131</v>
      </c>
      <c r="C23" s="69" t="s">
        <v>153</v>
      </c>
      <c r="D23" s="24">
        <v>11544599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</row>
    <row r="24" spans="1:9" ht="12.75">
      <c r="A24" s="26">
        <v>20</v>
      </c>
      <c r="B24" s="26">
        <v>8133</v>
      </c>
      <c r="C24" s="69" t="s">
        <v>154</v>
      </c>
      <c r="D24" s="24">
        <v>6955063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</row>
    <row r="25" spans="1:9" ht="12.75">
      <c r="A25" s="26">
        <v>21</v>
      </c>
      <c r="B25" s="26">
        <v>8136</v>
      </c>
      <c r="C25" s="69" t="s">
        <v>122</v>
      </c>
      <c r="D25" s="24">
        <v>4422060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</row>
    <row r="26" spans="1:9" ht="12.75">
      <c r="A26" s="26">
        <v>22</v>
      </c>
      <c r="B26" s="26">
        <v>8138</v>
      </c>
      <c r="C26" s="69" t="s">
        <v>155</v>
      </c>
      <c r="D26" s="24">
        <v>1976177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</row>
    <row r="27" spans="1:9" ht="12.75">
      <c r="A27" s="26">
        <v>23</v>
      </c>
      <c r="B27" s="26">
        <v>8140</v>
      </c>
      <c r="C27" s="69" t="s">
        <v>156</v>
      </c>
      <c r="D27" s="24">
        <v>3454171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</row>
    <row r="28" spans="1:9" ht="12.75">
      <c r="A28" s="26">
        <v>24</v>
      </c>
      <c r="B28" s="26">
        <v>8141</v>
      </c>
      <c r="C28" s="69" t="s">
        <v>123</v>
      </c>
      <c r="D28" s="24">
        <v>10739553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</row>
    <row r="29" spans="1:9" ht="12.75">
      <c r="A29" s="26">
        <v>25</v>
      </c>
      <c r="B29" s="26">
        <v>8143</v>
      </c>
      <c r="C29" s="69" t="s">
        <v>157</v>
      </c>
      <c r="D29" s="24">
        <v>3514654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</row>
    <row r="30" spans="1:9" ht="12.75">
      <c r="A30" s="26">
        <v>26</v>
      </c>
      <c r="B30" s="26">
        <v>8144</v>
      </c>
      <c r="C30" s="69" t="s">
        <v>68</v>
      </c>
      <c r="D30" s="25">
        <v>49587066</v>
      </c>
      <c r="E30" s="24">
        <v>55300000</v>
      </c>
      <c r="F30" s="25">
        <v>49217000</v>
      </c>
      <c r="G30" s="24">
        <v>55555000</v>
      </c>
      <c r="H30" s="25">
        <v>56084000</v>
      </c>
      <c r="I30" s="24">
        <v>56569000</v>
      </c>
    </row>
    <row r="31" spans="1:9" ht="12.75">
      <c r="A31" s="26">
        <v>27</v>
      </c>
      <c r="B31" s="26">
        <v>8146</v>
      </c>
      <c r="C31" s="69" t="s">
        <v>158</v>
      </c>
      <c r="D31" s="24">
        <v>1410209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</row>
    <row r="32" spans="1:9" ht="12.75">
      <c r="A32" s="26">
        <v>28</v>
      </c>
      <c r="B32" s="26">
        <v>8151</v>
      </c>
      <c r="C32" s="69" t="s">
        <v>124</v>
      </c>
      <c r="D32" s="24">
        <v>11169946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</row>
    <row r="33" spans="1:9" ht="12.75">
      <c r="A33" s="26">
        <v>29</v>
      </c>
      <c r="B33" s="26">
        <v>8152</v>
      </c>
      <c r="C33" s="69" t="s">
        <v>125</v>
      </c>
      <c r="D33" s="24">
        <v>262370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</row>
    <row r="34" spans="1:9" ht="12.75">
      <c r="A34" s="26">
        <v>30</v>
      </c>
      <c r="B34" s="26">
        <v>8153</v>
      </c>
      <c r="C34" s="69" t="s">
        <v>159</v>
      </c>
      <c r="D34" s="24">
        <v>2075000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</row>
    <row r="35" spans="1:9" ht="12.75">
      <c r="A35" s="26">
        <v>31</v>
      </c>
      <c r="B35" s="26">
        <v>8154</v>
      </c>
      <c r="C35" s="69" t="s">
        <v>69</v>
      </c>
      <c r="D35" s="25">
        <v>7538413</v>
      </c>
      <c r="E35" s="24">
        <v>8277000</v>
      </c>
      <c r="F35" s="25">
        <v>7580000</v>
      </c>
      <c r="G35" s="24">
        <v>6845000</v>
      </c>
      <c r="H35" s="25">
        <v>7688000</v>
      </c>
      <c r="I35" s="24">
        <v>8076000</v>
      </c>
    </row>
    <row r="36" spans="1:9" ht="12.75">
      <c r="A36" s="26">
        <v>32</v>
      </c>
      <c r="B36" s="26">
        <v>8155</v>
      </c>
      <c r="C36" s="69" t="s">
        <v>70</v>
      </c>
      <c r="D36" s="25">
        <v>12917034</v>
      </c>
      <c r="E36" s="24">
        <v>196461000</v>
      </c>
      <c r="F36" s="25">
        <v>185426000</v>
      </c>
      <c r="G36" s="24">
        <v>80240000</v>
      </c>
      <c r="H36" s="25">
        <v>10081000</v>
      </c>
      <c r="I36" s="24">
        <v>26943000</v>
      </c>
    </row>
    <row r="37" spans="1:9" ht="12.75">
      <c r="A37" s="26">
        <v>33</v>
      </c>
      <c r="B37" s="26">
        <v>8156</v>
      </c>
      <c r="C37" s="69" t="s">
        <v>71</v>
      </c>
      <c r="D37" s="25">
        <v>22239940</v>
      </c>
      <c r="E37" s="24">
        <v>15717000</v>
      </c>
      <c r="F37" s="25">
        <v>14188000</v>
      </c>
      <c r="G37" s="24">
        <v>15426000</v>
      </c>
      <c r="H37" s="25">
        <v>16863000</v>
      </c>
      <c r="I37" s="24">
        <v>17186000</v>
      </c>
    </row>
    <row r="38" spans="1:9" ht="12.75">
      <c r="A38" s="26">
        <v>34</v>
      </c>
      <c r="B38" s="26">
        <v>8157</v>
      </c>
      <c r="C38" s="69" t="s">
        <v>72</v>
      </c>
      <c r="D38" s="25">
        <v>3703575</v>
      </c>
      <c r="E38" s="24">
        <v>3685000</v>
      </c>
      <c r="F38" s="25">
        <v>3290000</v>
      </c>
      <c r="G38" s="24">
        <v>3865000</v>
      </c>
      <c r="H38" s="25">
        <v>3515000</v>
      </c>
      <c r="I38" s="24">
        <v>3465000</v>
      </c>
    </row>
    <row r="39" spans="1:9" ht="12.75">
      <c r="A39" s="26">
        <v>35</v>
      </c>
      <c r="B39" s="26">
        <v>8158</v>
      </c>
      <c r="C39" s="69" t="s">
        <v>73</v>
      </c>
      <c r="D39" s="25">
        <v>4177127</v>
      </c>
      <c r="E39" s="24">
        <v>4152000</v>
      </c>
      <c r="F39" s="25">
        <v>3356000</v>
      </c>
      <c r="G39" s="24">
        <v>3572000</v>
      </c>
      <c r="H39" s="25">
        <v>3902000</v>
      </c>
      <c r="I39" s="24">
        <v>4231000</v>
      </c>
    </row>
    <row r="40" spans="1:9" ht="12.75">
      <c r="A40" s="26">
        <v>36</v>
      </c>
      <c r="B40" s="26">
        <v>8159</v>
      </c>
      <c r="C40" s="69" t="s">
        <v>74</v>
      </c>
      <c r="D40" s="25">
        <v>233941395</v>
      </c>
      <c r="E40" s="24">
        <v>243647000</v>
      </c>
      <c r="F40" s="25">
        <v>268307000</v>
      </c>
      <c r="G40" s="24">
        <v>246242000</v>
      </c>
      <c r="H40" s="25">
        <v>247413000</v>
      </c>
      <c r="I40" s="24">
        <v>252865000</v>
      </c>
    </row>
    <row r="41" spans="1:9" ht="12.75">
      <c r="A41" s="26">
        <v>37</v>
      </c>
      <c r="B41" s="26">
        <v>8160</v>
      </c>
      <c r="C41" s="69" t="s">
        <v>75</v>
      </c>
      <c r="D41" s="25">
        <v>143730138</v>
      </c>
      <c r="E41" s="24">
        <v>142247000</v>
      </c>
      <c r="F41" s="25">
        <v>121564000</v>
      </c>
      <c r="G41" s="24">
        <v>128645000</v>
      </c>
      <c r="H41" s="25">
        <v>134820000</v>
      </c>
      <c r="I41" s="24">
        <v>137567000</v>
      </c>
    </row>
    <row r="42" spans="1:9" ht="12.75">
      <c r="A42" s="26">
        <v>38</v>
      </c>
      <c r="B42" s="26">
        <v>8161</v>
      </c>
      <c r="C42" s="69" t="s">
        <v>76</v>
      </c>
      <c r="D42" s="25">
        <v>156955884</v>
      </c>
      <c r="E42" s="24">
        <v>188494000</v>
      </c>
      <c r="F42" s="25">
        <v>182386000</v>
      </c>
      <c r="G42" s="24">
        <v>195331000</v>
      </c>
      <c r="H42" s="25">
        <v>198752000</v>
      </c>
      <c r="I42" s="24">
        <v>200056000</v>
      </c>
    </row>
    <row r="43" spans="1:9" ht="12.75">
      <c r="A43" s="26">
        <v>39</v>
      </c>
      <c r="B43" s="26">
        <v>8162</v>
      </c>
      <c r="C43" s="69" t="s">
        <v>77</v>
      </c>
      <c r="D43" s="25">
        <v>17552242</v>
      </c>
      <c r="E43" s="24">
        <v>20968000</v>
      </c>
      <c r="F43" s="25">
        <v>19493000</v>
      </c>
      <c r="G43" s="24">
        <v>20733000</v>
      </c>
      <c r="H43" s="25">
        <v>21842000</v>
      </c>
      <c r="I43" s="24">
        <v>22959000</v>
      </c>
    </row>
    <row r="44" spans="1:9" ht="12.75">
      <c r="A44" s="26">
        <v>40</v>
      </c>
      <c r="B44" s="26">
        <v>8163</v>
      </c>
      <c r="C44" s="69" t="s">
        <v>126</v>
      </c>
      <c r="D44" s="24">
        <v>3101039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</row>
    <row r="45" spans="1:9" ht="12.75">
      <c r="A45" s="26">
        <v>41</v>
      </c>
      <c r="B45" s="26">
        <v>8165</v>
      </c>
      <c r="C45" s="69" t="s">
        <v>160</v>
      </c>
      <c r="D45" s="24">
        <v>932161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</row>
    <row r="46" spans="1:9" ht="12.75">
      <c r="A46" s="26">
        <v>42</v>
      </c>
      <c r="B46" s="26">
        <v>8166</v>
      </c>
      <c r="C46" s="69" t="s">
        <v>78</v>
      </c>
      <c r="D46" s="25">
        <v>70372813</v>
      </c>
      <c r="E46" s="24">
        <v>87463000</v>
      </c>
      <c r="F46" s="25">
        <v>87463000</v>
      </c>
      <c r="G46" s="24">
        <v>91073000</v>
      </c>
      <c r="H46" s="25">
        <v>91473000</v>
      </c>
      <c r="I46" s="24">
        <v>91873000</v>
      </c>
    </row>
    <row r="47" spans="1:9" ht="12.75">
      <c r="A47" s="26">
        <v>43</v>
      </c>
      <c r="B47" s="26">
        <v>8168</v>
      </c>
      <c r="C47" s="69" t="s">
        <v>161</v>
      </c>
      <c r="D47" s="24">
        <v>639492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</row>
    <row r="48" spans="1:9" ht="12.75">
      <c r="A48" s="26">
        <v>44</v>
      </c>
      <c r="B48" s="26">
        <v>8169</v>
      </c>
      <c r="C48" s="69" t="s">
        <v>79</v>
      </c>
      <c r="D48" s="25">
        <v>4618374</v>
      </c>
      <c r="E48" s="24">
        <v>4311000</v>
      </c>
      <c r="F48" s="25">
        <v>4311000</v>
      </c>
      <c r="G48" s="24">
        <v>4301000</v>
      </c>
      <c r="H48" s="25">
        <v>4680000</v>
      </c>
      <c r="I48" s="24">
        <v>5400000</v>
      </c>
    </row>
    <row r="49" spans="1:9" ht="12.75">
      <c r="A49" s="26">
        <v>45</v>
      </c>
      <c r="B49" s="26">
        <v>8170</v>
      </c>
      <c r="C49" s="69" t="s">
        <v>162</v>
      </c>
      <c r="D49" s="24">
        <v>27146102</v>
      </c>
      <c r="E49" s="70"/>
      <c r="F49" s="26">
        <v>0</v>
      </c>
      <c r="G49" s="70"/>
      <c r="H49" s="26">
        <v>0</v>
      </c>
      <c r="I49" s="70"/>
    </row>
    <row r="50" spans="1:9" ht="12.75">
      <c r="A50" s="26">
        <v>46</v>
      </c>
      <c r="B50" s="26">
        <v>8172</v>
      </c>
      <c r="C50" s="69" t="s">
        <v>80</v>
      </c>
      <c r="D50" s="25">
        <v>36691323</v>
      </c>
      <c r="E50" s="24">
        <v>41685000</v>
      </c>
      <c r="F50" s="25">
        <v>38000000</v>
      </c>
      <c r="G50" s="24">
        <v>42000000</v>
      </c>
      <c r="H50" s="25">
        <v>46000000</v>
      </c>
      <c r="I50" s="24">
        <v>48000000</v>
      </c>
    </row>
    <row r="51" spans="1:9" ht="12.75">
      <c r="A51" s="26">
        <v>47</v>
      </c>
      <c r="B51" s="26">
        <v>8173</v>
      </c>
      <c r="C51" s="69" t="s">
        <v>81</v>
      </c>
      <c r="D51" s="25">
        <v>2024666</v>
      </c>
      <c r="E51" s="24">
        <v>1703000</v>
      </c>
      <c r="F51" s="25">
        <v>1475000</v>
      </c>
      <c r="G51" s="24">
        <v>1646000</v>
      </c>
      <c r="H51" s="25">
        <v>1632000</v>
      </c>
      <c r="I51" s="24">
        <v>1648000</v>
      </c>
    </row>
    <row r="52" spans="1:9" ht="12.75">
      <c r="A52" s="26">
        <v>48</v>
      </c>
      <c r="B52" s="26">
        <v>8174</v>
      </c>
      <c r="C52" s="69" t="s">
        <v>163</v>
      </c>
      <c r="D52" s="24">
        <v>805367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</row>
    <row r="53" spans="1:9" ht="12.75">
      <c r="A53" s="26">
        <v>49</v>
      </c>
      <c r="B53" s="26">
        <v>8175</v>
      </c>
      <c r="C53" s="69" t="s">
        <v>164</v>
      </c>
      <c r="D53" s="24">
        <v>1970975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</row>
    <row r="54" spans="1:9" ht="12.75">
      <c r="A54" s="26">
        <v>50</v>
      </c>
      <c r="B54" s="26">
        <v>8176</v>
      </c>
      <c r="C54" s="69" t="s">
        <v>82</v>
      </c>
      <c r="D54" s="25">
        <v>2063990</v>
      </c>
      <c r="E54" s="24">
        <v>2326000</v>
      </c>
      <c r="F54" s="25">
        <v>2187000</v>
      </c>
      <c r="G54" s="24">
        <v>2443000</v>
      </c>
      <c r="H54" s="25">
        <v>2467000</v>
      </c>
      <c r="I54" s="24">
        <v>2492000</v>
      </c>
    </row>
    <row r="55" spans="1:9" ht="12.75">
      <c r="A55" s="26">
        <v>51</v>
      </c>
      <c r="B55" s="26">
        <v>8177</v>
      </c>
      <c r="C55" s="69" t="s">
        <v>127</v>
      </c>
      <c r="D55" s="24">
        <v>36375154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</row>
    <row r="56" spans="1:9" ht="12.75">
      <c r="A56" s="26">
        <v>52</v>
      </c>
      <c r="B56" s="26">
        <v>8178</v>
      </c>
      <c r="C56" s="69" t="s">
        <v>128</v>
      </c>
      <c r="D56" s="24">
        <v>1517415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</row>
    <row r="57" spans="1:9" ht="12.75">
      <c r="A57" s="26">
        <v>53</v>
      </c>
      <c r="B57" s="26">
        <v>8179</v>
      </c>
      <c r="C57" s="69" t="s">
        <v>165</v>
      </c>
      <c r="D57" s="24">
        <v>4760742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</row>
    <row r="58" spans="1:9" ht="12.75">
      <c r="A58" s="26">
        <v>54</v>
      </c>
      <c r="B58" s="26">
        <v>8180</v>
      </c>
      <c r="C58" s="69" t="s">
        <v>129</v>
      </c>
      <c r="D58" s="24">
        <v>13149848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</row>
    <row r="59" spans="1:9" ht="12.75">
      <c r="A59" s="26">
        <v>55</v>
      </c>
      <c r="B59" s="26">
        <v>8181</v>
      </c>
      <c r="C59" s="69" t="s">
        <v>166</v>
      </c>
      <c r="D59" s="24">
        <v>1306915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</row>
    <row r="60" spans="1:9" ht="12.75">
      <c r="A60" s="26">
        <v>56</v>
      </c>
      <c r="B60" s="26">
        <v>8182</v>
      </c>
      <c r="C60" s="69" t="s">
        <v>167</v>
      </c>
      <c r="D60" s="24">
        <v>3837080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</row>
    <row r="61" spans="1:9" ht="18">
      <c r="A61" s="26">
        <v>57</v>
      </c>
      <c r="B61" s="26">
        <v>8183</v>
      </c>
      <c r="C61" s="69" t="s">
        <v>83</v>
      </c>
      <c r="D61" s="25">
        <v>22715966</v>
      </c>
      <c r="E61" s="24">
        <v>35900000</v>
      </c>
      <c r="F61" s="25">
        <v>23190000</v>
      </c>
      <c r="G61" s="24">
        <v>33320000</v>
      </c>
      <c r="H61" s="25">
        <v>34000000</v>
      </c>
      <c r="I61" s="24">
        <v>34000000</v>
      </c>
    </row>
    <row r="62" spans="1:9" ht="12.75">
      <c r="A62" s="149" t="s">
        <v>168</v>
      </c>
      <c r="B62" s="150"/>
      <c r="C62" s="151"/>
      <c r="D62" s="25">
        <f aca="true" t="shared" si="0" ref="D62:I62">SUM(D5:D61)</f>
        <v>1421151749</v>
      </c>
      <c r="E62" s="25">
        <f t="shared" si="0"/>
        <v>1388376000</v>
      </c>
      <c r="F62" s="25">
        <f t="shared" si="0"/>
        <v>1341995000</v>
      </c>
      <c r="G62" s="25">
        <f t="shared" si="0"/>
        <v>1301926000</v>
      </c>
      <c r="H62" s="25">
        <f t="shared" si="0"/>
        <v>1239629000</v>
      </c>
      <c r="I62" s="24">
        <f t="shared" si="0"/>
        <v>1274393000</v>
      </c>
    </row>
  </sheetData>
  <sheetProtection/>
  <mergeCells count="6">
    <mergeCell ref="A3:A4"/>
    <mergeCell ref="A2:H2"/>
    <mergeCell ref="A1:I1"/>
    <mergeCell ref="A62:C62"/>
    <mergeCell ref="B3:B4"/>
    <mergeCell ref="C3:C4"/>
  </mergeCells>
  <printOptions/>
  <pageMargins left="0.25" right="0.2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3"/>
  <sheetViews>
    <sheetView rightToLeft="1" zoomScalePageLayoutView="0" workbookViewId="0" topLeftCell="A1">
      <selection activeCell="I63" sqref="I63"/>
    </sheetView>
  </sheetViews>
  <sheetFormatPr defaultColWidth="9.140625" defaultRowHeight="12.75"/>
  <cols>
    <col min="1" max="1" width="5.28125" style="1" customWidth="1"/>
    <col min="2" max="2" width="5.57421875" style="1" customWidth="1"/>
    <col min="3" max="3" width="21.00390625" style="1" customWidth="1"/>
    <col min="4" max="4" width="11.28125" style="1" bestFit="1" customWidth="1"/>
    <col min="5" max="5" width="11.140625" style="1" customWidth="1"/>
    <col min="6" max="9" width="11.28125" style="1" bestFit="1" customWidth="1"/>
    <col min="10" max="16384" width="9.140625" style="1" customWidth="1"/>
  </cols>
  <sheetData>
    <row r="1" spans="1:9" ht="18">
      <c r="A1" s="115" t="s">
        <v>169</v>
      </c>
      <c r="B1" s="115"/>
      <c r="C1" s="115"/>
      <c r="D1" s="115"/>
      <c r="E1" s="115"/>
      <c r="F1" s="115"/>
      <c r="G1" s="115"/>
      <c r="H1" s="115"/>
      <c r="I1" s="115"/>
    </row>
    <row r="2" spans="1:9" ht="18">
      <c r="A2" s="115" t="s">
        <v>170</v>
      </c>
      <c r="B2" s="115"/>
      <c r="C2" s="115"/>
      <c r="D2" s="115"/>
      <c r="E2" s="115"/>
      <c r="F2" s="115"/>
      <c r="G2" s="115"/>
      <c r="H2" s="115"/>
      <c r="I2" s="115"/>
    </row>
    <row r="3" spans="1:9" ht="15" customHeight="1">
      <c r="A3" s="71"/>
      <c r="B3" s="71"/>
      <c r="C3" s="71"/>
      <c r="D3" s="71"/>
      <c r="E3" s="71"/>
      <c r="F3" s="71"/>
      <c r="G3" s="71"/>
      <c r="H3" s="71"/>
      <c r="I3" s="4" t="s">
        <v>50</v>
      </c>
    </row>
    <row r="4" spans="1:9" s="13" customFormat="1" ht="22.5" customHeight="1">
      <c r="A4" s="120" t="s">
        <v>51</v>
      </c>
      <c r="B4" s="120" t="s">
        <v>52</v>
      </c>
      <c r="C4" s="154" t="s">
        <v>144</v>
      </c>
      <c r="D4" s="67" t="s">
        <v>116</v>
      </c>
      <c r="E4" s="67" t="s">
        <v>117</v>
      </c>
      <c r="F4" s="67" t="s">
        <v>145</v>
      </c>
      <c r="G4" s="67" t="s">
        <v>117</v>
      </c>
      <c r="H4" s="67" t="s">
        <v>119</v>
      </c>
      <c r="I4" s="67" t="s">
        <v>119</v>
      </c>
    </row>
    <row r="5" spans="1:9" s="13" customFormat="1" ht="12.75" customHeight="1">
      <c r="A5" s="121"/>
      <c r="B5" s="121"/>
      <c r="C5" s="155"/>
      <c r="D5" s="68">
        <v>2018</v>
      </c>
      <c r="E5" s="68">
        <v>2019</v>
      </c>
      <c r="F5" s="68">
        <v>2019</v>
      </c>
      <c r="G5" s="68">
        <v>2020</v>
      </c>
      <c r="H5" s="68">
        <v>2021</v>
      </c>
      <c r="I5" s="68">
        <v>2022</v>
      </c>
    </row>
    <row r="6" spans="1:9" ht="12.75">
      <c r="A6" s="22">
        <v>1</v>
      </c>
      <c r="B6" s="22">
        <v>8102</v>
      </c>
      <c r="C6" s="69" t="s">
        <v>59</v>
      </c>
      <c r="D6" s="25">
        <v>342005089</v>
      </c>
      <c r="E6" s="24">
        <v>368724000</v>
      </c>
      <c r="F6" s="25">
        <v>328636000</v>
      </c>
      <c r="G6" s="24">
        <v>364168000</v>
      </c>
      <c r="H6" s="25">
        <v>323876000</v>
      </c>
      <c r="I6" s="24">
        <v>318030000</v>
      </c>
    </row>
    <row r="7" spans="1:9" ht="12.75">
      <c r="A7" s="22">
        <v>2</v>
      </c>
      <c r="B7" s="22">
        <v>8104</v>
      </c>
      <c r="C7" s="69" t="s">
        <v>146</v>
      </c>
      <c r="D7" s="24">
        <v>8380379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</row>
    <row r="8" spans="1:9" ht="12.75">
      <c r="A8" s="22">
        <v>3</v>
      </c>
      <c r="B8" s="22">
        <v>8105</v>
      </c>
      <c r="C8" s="69" t="s">
        <v>60</v>
      </c>
      <c r="D8" s="25">
        <v>9837590</v>
      </c>
      <c r="E8" s="24">
        <v>10988000</v>
      </c>
      <c r="F8" s="25">
        <v>7724000</v>
      </c>
      <c r="G8" s="24">
        <v>8401000</v>
      </c>
      <c r="H8" s="25">
        <v>10086000</v>
      </c>
      <c r="I8" s="24">
        <v>10219000</v>
      </c>
    </row>
    <row r="9" spans="1:9" ht="12.75">
      <c r="A9" s="22">
        <v>4</v>
      </c>
      <c r="B9" s="22">
        <v>8109</v>
      </c>
      <c r="C9" s="69" t="s">
        <v>61</v>
      </c>
      <c r="D9" s="25">
        <v>11778018</v>
      </c>
      <c r="E9" s="24">
        <v>11633000</v>
      </c>
      <c r="F9" s="25">
        <v>11098000</v>
      </c>
      <c r="G9" s="24">
        <v>11608000</v>
      </c>
      <c r="H9" s="25">
        <v>11866000</v>
      </c>
      <c r="I9" s="24">
        <v>11919000</v>
      </c>
    </row>
    <row r="10" spans="1:9" ht="12.75">
      <c r="A10" s="22">
        <v>5</v>
      </c>
      <c r="B10" s="22">
        <v>8110</v>
      </c>
      <c r="C10" s="69" t="s">
        <v>147</v>
      </c>
      <c r="D10" s="24">
        <v>12633662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</row>
    <row r="11" spans="1:9" ht="12.75">
      <c r="A11" s="22">
        <v>6</v>
      </c>
      <c r="B11" s="22">
        <v>8111</v>
      </c>
      <c r="C11" s="69" t="s">
        <v>148</v>
      </c>
      <c r="D11" s="24">
        <v>72884352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</row>
    <row r="12" spans="1:9" ht="12.75">
      <c r="A12" s="22">
        <v>7</v>
      </c>
      <c r="B12" s="22">
        <v>8113</v>
      </c>
      <c r="C12" s="69" t="s">
        <v>62</v>
      </c>
      <c r="D12" s="25">
        <v>149231132</v>
      </c>
      <c r="E12" s="24">
        <v>155010000</v>
      </c>
      <c r="F12" s="25">
        <v>154060000</v>
      </c>
      <c r="G12" s="24">
        <v>173750000</v>
      </c>
      <c r="H12" s="25">
        <v>177000000</v>
      </c>
      <c r="I12" s="24">
        <v>178000000</v>
      </c>
    </row>
    <row r="13" spans="1:9" ht="12.75">
      <c r="A13" s="22">
        <v>8</v>
      </c>
      <c r="B13" s="22">
        <v>8114</v>
      </c>
      <c r="C13" s="69" t="s">
        <v>63</v>
      </c>
      <c r="D13" s="25">
        <v>1948097</v>
      </c>
      <c r="E13" s="24">
        <v>2308000</v>
      </c>
      <c r="F13" s="25">
        <v>2243000</v>
      </c>
      <c r="G13" s="24">
        <v>2545000</v>
      </c>
      <c r="H13" s="25">
        <v>2532000</v>
      </c>
      <c r="I13" s="24">
        <v>2386000</v>
      </c>
    </row>
    <row r="14" spans="1:9" ht="12.75">
      <c r="A14" s="22">
        <v>9</v>
      </c>
      <c r="B14" s="22">
        <v>8115</v>
      </c>
      <c r="C14" s="69" t="s">
        <v>64</v>
      </c>
      <c r="D14" s="25">
        <v>747222</v>
      </c>
      <c r="E14" s="24">
        <v>824000</v>
      </c>
      <c r="F14" s="25">
        <v>776200</v>
      </c>
      <c r="G14" s="24">
        <v>838000</v>
      </c>
      <c r="H14" s="25">
        <v>816000</v>
      </c>
      <c r="I14" s="24">
        <v>824000</v>
      </c>
    </row>
    <row r="15" spans="1:9" ht="12.75">
      <c r="A15" s="22">
        <v>10</v>
      </c>
      <c r="B15" s="22">
        <v>8116</v>
      </c>
      <c r="C15" s="69" t="s">
        <v>149</v>
      </c>
      <c r="D15" s="24">
        <v>586004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</row>
    <row r="16" spans="1:9" ht="12.75">
      <c r="A16" s="22">
        <v>11</v>
      </c>
      <c r="B16" s="22">
        <v>8117</v>
      </c>
      <c r="C16" s="69" t="s">
        <v>150</v>
      </c>
      <c r="D16" s="24">
        <v>720566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</row>
    <row r="17" spans="1:9" ht="12.75">
      <c r="A17" s="22">
        <v>12</v>
      </c>
      <c r="B17" s="22">
        <v>8120</v>
      </c>
      <c r="C17" s="69" t="s">
        <v>151</v>
      </c>
      <c r="D17" s="24">
        <v>3207207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</row>
    <row r="18" spans="1:9" ht="12.75">
      <c r="A18" s="22">
        <v>13</v>
      </c>
      <c r="B18" s="22">
        <v>8122</v>
      </c>
      <c r="C18" s="69" t="s">
        <v>65</v>
      </c>
      <c r="D18" s="25">
        <v>2396664</v>
      </c>
      <c r="E18" s="24">
        <v>2285000</v>
      </c>
      <c r="F18" s="25">
        <v>2178000</v>
      </c>
      <c r="G18" s="24">
        <v>2168000</v>
      </c>
      <c r="H18" s="25">
        <v>2124000</v>
      </c>
      <c r="I18" s="24">
        <v>2046000</v>
      </c>
    </row>
    <row r="19" spans="1:9" ht="12.75">
      <c r="A19" s="22">
        <v>14</v>
      </c>
      <c r="B19" s="22">
        <v>8124</v>
      </c>
      <c r="C19" s="69" t="s">
        <v>120</v>
      </c>
      <c r="D19" s="24">
        <v>5714885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</row>
    <row r="20" spans="1:9" ht="12.75">
      <c r="A20" s="22">
        <v>15</v>
      </c>
      <c r="B20" s="22">
        <v>8126</v>
      </c>
      <c r="C20" s="69" t="s">
        <v>121</v>
      </c>
      <c r="D20" s="24">
        <v>9343044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</row>
    <row r="21" spans="1:9" ht="12.75">
      <c r="A21" s="22">
        <v>16</v>
      </c>
      <c r="B21" s="22">
        <v>8127</v>
      </c>
      <c r="C21" s="69" t="s">
        <v>66</v>
      </c>
      <c r="D21" s="25">
        <v>25650624</v>
      </c>
      <c r="E21" s="24">
        <v>28224000</v>
      </c>
      <c r="F21" s="25">
        <v>26418000</v>
      </c>
      <c r="G21" s="24">
        <v>27056000</v>
      </c>
      <c r="H21" s="25">
        <v>27317000</v>
      </c>
      <c r="I21" s="24">
        <v>27581000</v>
      </c>
    </row>
    <row r="22" spans="1:9" ht="12.75">
      <c r="A22" s="22">
        <v>17</v>
      </c>
      <c r="B22" s="22">
        <v>8128</v>
      </c>
      <c r="C22" s="69" t="s">
        <v>152</v>
      </c>
      <c r="D22" s="24">
        <v>1637912</v>
      </c>
      <c r="E22" s="70"/>
      <c r="F22" s="26">
        <v>0</v>
      </c>
      <c r="G22" s="70"/>
      <c r="H22" s="26">
        <v>0</v>
      </c>
      <c r="I22" s="70"/>
    </row>
    <row r="23" spans="1:9" ht="12.75">
      <c r="A23" s="22">
        <v>18</v>
      </c>
      <c r="B23" s="22">
        <v>8129</v>
      </c>
      <c r="C23" s="69" t="s">
        <v>67</v>
      </c>
      <c r="D23" s="25">
        <v>22514369</v>
      </c>
      <c r="E23" s="24">
        <v>23766000</v>
      </c>
      <c r="F23" s="25">
        <v>23362139</v>
      </c>
      <c r="G23" s="24">
        <v>22254000</v>
      </c>
      <c r="H23" s="25">
        <v>28121000</v>
      </c>
      <c r="I23" s="24">
        <v>28258000</v>
      </c>
    </row>
    <row r="24" spans="1:9" ht="12.75">
      <c r="A24" s="22">
        <v>19</v>
      </c>
      <c r="B24" s="22">
        <v>8131</v>
      </c>
      <c r="C24" s="69" t="s">
        <v>153</v>
      </c>
      <c r="D24" s="24">
        <v>7459439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</row>
    <row r="25" spans="1:9" ht="12.75">
      <c r="A25" s="22">
        <v>20</v>
      </c>
      <c r="B25" s="22">
        <v>8133</v>
      </c>
      <c r="C25" s="69" t="s">
        <v>154</v>
      </c>
      <c r="D25" s="24">
        <v>6613086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</row>
    <row r="26" spans="1:9" ht="12.75">
      <c r="A26" s="22">
        <v>21</v>
      </c>
      <c r="B26" s="22">
        <v>8136</v>
      </c>
      <c r="C26" s="69" t="s">
        <v>122</v>
      </c>
      <c r="D26" s="24">
        <v>1332731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</row>
    <row r="27" spans="1:9" ht="18">
      <c r="A27" s="22">
        <v>22</v>
      </c>
      <c r="B27" s="22">
        <v>8138</v>
      </c>
      <c r="C27" s="69" t="s">
        <v>155</v>
      </c>
      <c r="D27" s="24">
        <v>2056811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</row>
    <row r="28" spans="1:9" ht="12.75">
      <c r="A28" s="22">
        <v>23</v>
      </c>
      <c r="B28" s="22">
        <v>8140</v>
      </c>
      <c r="C28" s="69" t="s">
        <v>156</v>
      </c>
      <c r="D28" s="24">
        <v>3603099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</row>
    <row r="29" spans="1:9" ht="12.75">
      <c r="A29" s="22">
        <v>24</v>
      </c>
      <c r="B29" s="22">
        <v>8141</v>
      </c>
      <c r="C29" s="69" t="s">
        <v>123</v>
      </c>
      <c r="D29" s="24">
        <v>9696020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</row>
    <row r="30" spans="1:9" ht="12.75">
      <c r="A30" s="22">
        <v>25</v>
      </c>
      <c r="B30" s="22">
        <v>8143</v>
      </c>
      <c r="C30" s="69" t="s">
        <v>157</v>
      </c>
      <c r="D30" s="24">
        <v>3264603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</row>
    <row r="31" spans="1:9" ht="12.75">
      <c r="A31" s="22">
        <v>26</v>
      </c>
      <c r="B31" s="22">
        <v>8144</v>
      </c>
      <c r="C31" s="69" t="s">
        <v>68</v>
      </c>
      <c r="D31" s="25">
        <v>49500864</v>
      </c>
      <c r="E31" s="24">
        <v>56042000</v>
      </c>
      <c r="F31" s="25">
        <v>55943798</v>
      </c>
      <c r="G31" s="24">
        <v>54793000</v>
      </c>
      <c r="H31" s="25">
        <v>56084000</v>
      </c>
      <c r="I31" s="24">
        <v>56569000</v>
      </c>
    </row>
    <row r="32" spans="1:9" ht="12.75">
      <c r="A32" s="22">
        <v>27</v>
      </c>
      <c r="B32" s="22">
        <v>8146</v>
      </c>
      <c r="C32" s="69" t="s">
        <v>158</v>
      </c>
      <c r="D32" s="24">
        <v>1331703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</row>
    <row r="33" spans="1:9" ht="12.75">
      <c r="A33" s="22">
        <v>28</v>
      </c>
      <c r="B33" s="22">
        <v>8151</v>
      </c>
      <c r="C33" s="69" t="s">
        <v>124</v>
      </c>
      <c r="D33" s="24">
        <v>10989127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</row>
    <row r="34" spans="1:9" ht="12.75">
      <c r="A34" s="22">
        <v>29</v>
      </c>
      <c r="B34" s="22">
        <v>8152</v>
      </c>
      <c r="C34" s="69" t="s">
        <v>125</v>
      </c>
      <c r="D34" s="24">
        <v>215281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</row>
    <row r="35" spans="1:9" ht="12.75">
      <c r="A35" s="22">
        <v>30</v>
      </c>
      <c r="B35" s="22">
        <v>8153</v>
      </c>
      <c r="C35" s="69" t="s">
        <v>159</v>
      </c>
      <c r="D35" s="24">
        <v>1902360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</row>
    <row r="36" spans="1:9" ht="12.75">
      <c r="A36" s="22">
        <v>31</v>
      </c>
      <c r="B36" s="22">
        <v>8154</v>
      </c>
      <c r="C36" s="69" t="s">
        <v>69</v>
      </c>
      <c r="D36" s="25">
        <v>10339726</v>
      </c>
      <c r="E36" s="24">
        <v>9685000</v>
      </c>
      <c r="F36" s="25">
        <v>9194000</v>
      </c>
      <c r="G36" s="24">
        <v>9306000</v>
      </c>
      <c r="H36" s="25">
        <v>9532000</v>
      </c>
      <c r="I36" s="24">
        <v>9700000</v>
      </c>
    </row>
    <row r="37" spans="1:9" ht="12.75">
      <c r="A37" s="22">
        <v>32</v>
      </c>
      <c r="B37" s="22">
        <v>8155</v>
      </c>
      <c r="C37" s="69" t="s">
        <v>70</v>
      </c>
      <c r="D37" s="25">
        <v>181322823</v>
      </c>
      <c r="E37" s="24">
        <v>193461000</v>
      </c>
      <c r="F37" s="25">
        <v>192963000</v>
      </c>
      <c r="G37" s="24">
        <v>190119000</v>
      </c>
      <c r="H37" s="25">
        <v>203257000</v>
      </c>
      <c r="I37" s="24">
        <v>194561000</v>
      </c>
    </row>
    <row r="38" spans="1:9" ht="12.75">
      <c r="A38" s="22">
        <v>33</v>
      </c>
      <c r="B38" s="22">
        <v>8156</v>
      </c>
      <c r="C38" s="69" t="s">
        <v>71</v>
      </c>
      <c r="D38" s="25">
        <v>8146164</v>
      </c>
      <c r="E38" s="24">
        <v>14159000</v>
      </c>
      <c r="F38" s="25">
        <v>13662600</v>
      </c>
      <c r="G38" s="24">
        <v>11954000</v>
      </c>
      <c r="H38" s="25">
        <v>11257000</v>
      </c>
      <c r="I38" s="24">
        <v>10793000</v>
      </c>
    </row>
    <row r="39" spans="1:9" ht="12.75">
      <c r="A39" s="22">
        <v>34</v>
      </c>
      <c r="B39" s="22">
        <v>8157</v>
      </c>
      <c r="C39" s="69" t="s">
        <v>72</v>
      </c>
      <c r="D39" s="25">
        <v>3608825</v>
      </c>
      <c r="E39" s="24">
        <v>3685000</v>
      </c>
      <c r="F39" s="25">
        <v>3290000</v>
      </c>
      <c r="G39" s="24">
        <v>3742000</v>
      </c>
      <c r="H39" s="25">
        <v>3515000</v>
      </c>
      <c r="I39" s="24">
        <v>3465000</v>
      </c>
    </row>
    <row r="40" spans="1:9" ht="12.75">
      <c r="A40" s="22">
        <v>35</v>
      </c>
      <c r="B40" s="22">
        <v>8158</v>
      </c>
      <c r="C40" s="69" t="s">
        <v>73</v>
      </c>
      <c r="D40" s="25">
        <v>1972592</v>
      </c>
      <c r="E40" s="24">
        <v>2498000</v>
      </c>
      <c r="F40" s="25">
        <v>2296000</v>
      </c>
      <c r="G40" s="24">
        <v>2305000</v>
      </c>
      <c r="H40" s="25">
        <v>2325000</v>
      </c>
      <c r="I40" s="24">
        <v>2334000</v>
      </c>
    </row>
    <row r="41" spans="1:9" ht="12.75">
      <c r="A41" s="22">
        <v>36</v>
      </c>
      <c r="B41" s="22">
        <v>8159</v>
      </c>
      <c r="C41" s="69" t="s">
        <v>74</v>
      </c>
      <c r="D41" s="25">
        <v>196482286</v>
      </c>
      <c r="E41" s="24">
        <v>173739000</v>
      </c>
      <c r="F41" s="25">
        <v>173739000</v>
      </c>
      <c r="G41" s="24">
        <v>195425000</v>
      </c>
      <c r="H41" s="25">
        <v>212136000</v>
      </c>
      <c r="I41" s="24">
        <v>214747000</v>
      </c>
    </row>
    <row r="42" spans="1:9" ht="12.75">
      <c r="A42" s="22">
        <v>37</v>
      </c>
      <c r="B42" s="22">
        <v>8160</v>
      </c>
      <c r="C42" s="69" t="s">
        <v>75</v>
      </c>
      <c r="D42" s="25">
        <v>131217138</v>
      </c>
      <c r="E42" s="24">
        <v>129048000</v>
      </c>
      <c r="F42" s="25">
        <v>121564000</v>
      </c>
      <c r="G42" s="24">
        <v>124124000</v>
      </c>
      <c r="H42" s="25">
        <v>131140000</v>
      </c>
      <c r="I42" s="24">
        <v>133750000</v>
      </c>
    </row>
    <row r="43" spans="1:9" ht="12.75">
      <c r="A43" s="22">
        <v>38</v>
      </c>
      <c r="B43" s="22">
        <v>8161</v>
      </c>
      <c r="C43" s="69" t="s">
        <v>76</v>
      </c>
      <c r="D43" s="25">
        <v>147266438</v>
      </c>
      <c r="E43" s="24">
        <v>162786000</v>
      </c>
      <c r="F43" s="25">
        <v>161926057</v>
      </c>
      <c r="G43" s="24">
        <v>185495000</v>
      </c>
      <c r="H43" s="25">
        <v>189301000</v>
      </c>
      <c r="I43" s="24">
        <v>186533000</v>
      </c>
    </row>
    <row r="44" spans="1:9" ht="12.75">
      <c r="A44" s="22">
        <v>39</v>
      </c>
      <c r="B44" s="22">
        <v>8162</v>
      </c>
      <c r="C44" s="69" t="s">
        <v>77</v>
      </c>
      <c r="D44" s="25">
        <v>14399788</v>
      </c>
      <c r="E44" s="24">
        <v>15040000</v>
      </c>
      <c r="F44" s="25">
        <v>14417776</v>
      </c>
      <c r="G44" s="24">
        <v>16437000</v>
      </c>
      <c r="H44" s="25">
        <v>17352000</v>
      </c>
      <c r="I44" s="24">
        <v>17567000</v>
      </c>
    </row>
    <row r="45" spans="1:9" ht="18">
      <c r="A45" s="22">
        <v>40</v>
      </c>
      <c r="B45" s="22">
        <v>8163</v>
      </c>
      <c r="C45" s="69" t="s">
        <v>126</v>
      </c>
      <c r="D45" s="24">
        <v>1252494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</row>
    <row r="46" spans="1:9" ht="12.75">
      <c r="A46" s="22">
        <v>41</v>
      </c>
      <c r="B46" s="22">
        <v>8165</v>
      </c>
      <c r="C46" s="69" t="s">
        <v>160</v>
      </c>
      <c r="D46" s="24">
        <v>833380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</row>
    <row r="47" spans="1:9" ht="12.75">
      <c r="A47" s="22">
        <v>42</v>
      </c>
      <c r="B47" s="22">
        <v>8166</v>
      </c>
      <c r="C47" s="69" t="s">
        <v>78</v>
      </c>
      <c r="D47" s="25">
        <v>54403528</v>
      </c>
      <c r="E47" s="24">
        <v>48572000</v>
      </c>
      <c r="F47" s="25">
        <v>46272958</v>
      </c>
      <c r="G47" s="24">
        <v>44308000</v>
      </c>
      <c r="H47" s="25">
        <v>44090000</v>
      </c>
      <c r="I47" s="24">
        <v>43243000</v>
      </c>
    </row>
    <row r="48" spans="1:9" ht="12.75">
      <c r="A48" s="22">
        <v>43</v>
      </c>
      <c r="B48" s="22">
        <v>8168</v>
      </c>
      <c r="C48" s="69" t="s">
        <v>161</v>
      </c>
      <c r="D48" s="24">
        <v>595983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</row>
    <row r="49" spans="1:9" ht="12.75">
      <c r="A49" s="22">
        <v>44</v>
      </c>
      <c r="B49" s="22">
        <v>8169</v>
      </c>
      <c r="C49" s="69" t="s">
        <v>79</v>
      </c>
      <c r="D49" s="25">
        <v>4728193</v>
      </c>
      <c r="E49" s="24">
        <v>6064000</v>
      </c>
      <c r="F49" s="25">
        <v>5565000</v>
      </c>
      <c r="G49" s="24">
        <v>5589000</v>
      </c>
      <c r="H49" s="25">
        <v>5639000</v>
      </c>
      <c r="I49" s="24">
        <v>5676000</v>
      </c>
    </row>
    <row r="50" spans="1:9" ht="12.75">
      <c r="A50" s="22">
        <v>45</v>
      </c>
      <c r="B50" s="22">
        <v>8170</v>
      </c>
      <c r="C50" s="69" t="s">
        <v>162</v>
      </c>
      <c r="D50" s="24">
        <v>27146102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</row>
    <row r="51" spans="1:9" ht="12.75">
      <c r="A51" s="22">
        <v>46</v>
      </c>
      <c r="B51" s="22">
        <v>8172</v>
      </c>
      <c r="C51" s="69" t="s">
        <v>80</v>
      </c>
      <c r="D51" s="25">
        <v>39241865</v>
      </c>
      <c r="E51" s="24">
        <v>48881000</v>
      </c>
      <c r="F51" s="25">
        <v>46744606</v>
      </c>
      <c r="G51" s="24">
        <v>51588000</v>
      </c>
      <c r="H51" s="25">
        <v>54948000</v>
      </c>
      <c r="I51" s="24">
        <v>56583000</v>
      </c>
    </row>
    <row r="52" spans="1:9" ht="12.75">
      <c r="A52" s="22">
        <v>47</v>
      </c>
      <c r="B52" s="22">
        <v>8173</v>
      </c>
      <c r="C52" s="69" t="s">
        <v>81</v>
      </c>
      <c r="D52" s="25">
        <v>1607856</v>
      </c>
      <c r="E52" s="24">
        <v>1703000</v>
      </c>
      <c r="F52" s="25">
        <v>1475000</v>
      </c>
      <c r="G52" s="24">
        <v>1646000</v>
      </c>
      <c r="H52" s="25">
        <v>1632000</v>
      </c>
      <c r="I52" s="24">
        <v>1648000</v>
      </c>
    </row>
    <row r="53" spans="1:9" ht="12.75">
      <c r="A53" s="22">
        <v>48</v>
      </c>
      <c r="B53" s="22">
        <v>8174</v>
      </c>
      <c r="C53" s="69" t="s">
        <v>163</v>
      </c>
      <c r="D53" s="24">
        <v>2028339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</row>
    <row r="54" spans="1:9" ht="12.75">
      <c r="A54" s="22">
        <v>49</v>
      </c>
      <c r="B54" s="22">
        <v>8175</v>
      </c>
      <c r="C54" s="69" t="s">
        <v>164</v>
      </c>
      <c r="D54" s="24">
        <v>1911408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</row>
    <row r="55" spans="1:9" ht="12.75">
      <c r="A55" s="22">
        <v>50</v>
      </c>
      <c r="B55" s="22">
        <v>8176</v>
      </c>
      <c r="C55" s="69" t="s">
        <v>82</v>
      </c>
      <c r="D55" s="25">
        <v>1988281</v>
      </c>
      <c r="E55" s="24">
        <v>2326000</v>
      </c>
      <c r="F55" s="25">
        <v>2187000</v>
      </c>
      <c r="G55" s="24">
        <v>2443000</v>
      </c>
      <c r="H55" s="25">
        <v>2467000</v>
      </c>
      <c r="I55" s="24">
        <v>2492000</v>
      </c>
    </row>
    <row r="56" spans="1:9" ht="18">
      <c r="A56" s="22">
        <v>51</v>
      </c>
      <c r="B56" s="22">
        <v>8177</v>
      </c>
      <c r="C56" s="69" t="s">
        <v>127</v>
      </c>
      <c r="D56" s="24">
        <v>23361984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</row>
    <row r="57" spans="1:9" ht="12.75">
      <c r="A57" s="22">
        <v>52</v>
      </c>
      <c r="B57" s="22">
        <v>8178</v>
      </c>
      <c r="C57" s="69" t="s">
        <v>128</v>
      </c>
      <c r="D57" s="24">
        <v>860802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</row>
    <row r="58" spans="1:9" ht="12.75">
      <c r="A58" s="22">
        <v>53</v>
      </c>
      <c r="B58" s="22">
        <v>8179</v>
      </c>
      <c r="C58" s="69" t="s">
        <v>165</v>
      </c>
      <c r="D58" s="24">
        <v>4014615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</row>
    <row r="59" spans="1:9" ht="12.75">
      <c r="A59" s="22">
        <v>54</v>
      </c>
      <c r="B59" s="22">
        <v>8180</v>
      </c>
      <c r="C59" s="69" t="s">
        <v>129</v>
      </c>
      <c r="D59" s="24">
        <v>4915177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</row>
    <row r="60" spans="1:9" ht="12.75">
      <c r="A60" s="22">
        <v>55</v>
      </c>
      <c r="B60" s="22">
        <v>8181</v>
      </c>
      <c r="C60" s="69" t="s">
        <v>166</v>
      </c>
      <c r="D60" s="24">
        <v>1108096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</row>
    <row r="61" spans="1:9" ht="12.75">
      <c r="A61" s="22">
        <v>56</v>
      </c>
      <c r="B61" s="22">
        <v>8182</v>
      </c>
      <c r="C61" s="69" t="s">
        <v>167</v>
      </c>
      <c r="D61" s="24">
        <v>3460459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</row>
    <row r="62" spans="1:9" ht="18">
      <c r="A62" s="22">
        <v>57</v>
      </c>
      <c r="B62" s="22">
        <v>8183</v>
      </c>
      <c r="C62" s="69" t="s">
        <v>83</v>
      </c>
      <c r="D62" s="25">
        <v>21783126</v>
      </c>
      <c r="E62" s="24">
        <v>28822000</v>
      </c>
      <c r="F62" s="25">
        <v>23190000</v>
      </c>
      <c r="G62" s="24">
        <v>27303000</v>
      </c>
      <c r="H62" s="25">
        <v>28294000</v>
      </c>
      <c r="I62" s="24">
        <v>28221000</v>
      </c>
    </row>
    <row r="63" spans="1:9" ht="12.75">
      <c r="A63" s="149" t="s">
        <v>168</v>
      </c>
      <c r="B63" s="150"/>
      <c r="C63" s="151"/>
      <c r="D63" s="25">
        <f aca="true" t="shared" si="0" ref="D63:I63">SUM(D6:D62)</f>
        <v>1669179408</v>
      </c>
      <c r="E63" s="25">
        <f t="shared" si="0"/>
        <v>1500273000</v>
      </c>
      <c r="F63" s="25">
        <f t="shared" si="0"/>
        <v>1430926134</v>
      </c>
      <c r="G63" s="25">
        <f t="shared" si="0"/>
        <v>1539365000</v>
      </c>
      <c r="H63" s="25">
        <f t="shared" si="0"/>
        <v>1556707000</v>
      </c>
      <c r="I63" s="24">
        <f t="shared" si="0"/>
        <v>1547145000</v>
      </c>
    </row>
  </sheetData>
  <sheetProtection/>
  <mergeCells count="6">
    <mergeCell ref="A4:A5"/>
    <mergeCell ref="A63:C63"/>
    <mergeCell ref="A1:I1"/>
    <mergeCell ref="A2:I2"/>
    <mergeCell ref="B4:B5"/>
    <mergeCell ref="C4:C5"/>
  </mergeCells>
  <printOptions/>
  <pageMargins left="0.25" right="0.2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2"/>
  <sheetViews>
    <sheetView rightToLeft="1" zoomScalePageLayoutView="0" workbookViewId="0" topLeftCell="A1">
      <selection activeCell="Q48" sqref="Q48"/>
    </sheetView>
  </sheetViews>
  <sheetFormatPr defaultColWidth="9.140625" defaultRowHeight="12.75"/>
  <cols>
    <col min="1" max="1" width="5.57421875" style="0" customWidth="1"/>
    <col min="2" max="2" width="5.421875" style="0" customWidth="1"/>
    <col min="3" max="3" width="21.7109375" style="0" customWidth="1"/>
    <col min="4" max="4" width="11.57421875" style="0" customWidth="1"/>
    <col min="5" max="5" width="11.28125" style="0" bestFit="1" customWidth="1"/>
    <col min="6" max="6" width="10.00390625" style="0" bestFit="1" customWidth="1"/>
    <col min="7" max="9" width="11.28125" style="0" bestFit="1" customWidth="1"/>
  </cols>
  <sheetData>
    <row r="1" spans="1:9" ht="18">
      <c r="A1" s="118" t="s">
        <v>171</v>
      </c>
      <c r="B1" s="118"/>
      <c r="C1" s="118"/>
      <c r="D1" s="118"/>
      <c r="E1" s="118"/>
      <c r="F1" s="118"/>
      <c r="G1" s="118"/>
      <c r="H1" s="118"/>
      <c r="I1" s="118"/>
    </row>
    <row r="2" spans="1:9" ht="18">
      <c r="A2" s="159" t="s">
        <v>172</v>
      </c>
      <c r="B2" s="159"/>
      <c r="C2" s="159"/>
      <c r="D2" s="159"/>
      <c r="E2" s="159"/>
      <c r="F2" s="159"/>
      <c r="G2" s="159"/>
      <c r="H2" s="159"/>
      <c r="I2" s="28" t="s">
        <v>50</v>
      </c>
    </row>
    <row r="3" spans="1:9" ht="12.75" customHeight="1">
      <c r="A3" s="160" t="s">
        <v>51</v>
      </c>
      <c r="B3" s="160" t="s">
        <v>52</v>
      </c>
      <c r="C3" s="162" t="s">
        <v>173</v>
      </c>
      <c r="D3" s="51" t="s">
        <v>116</v>
      </c>
      <c r="E3" s="51" t="s">
        <v>117</v>
      </c>
      <c r="F3" s="51" t="s">
        <v>145</v>
      </c>
      <c r="G3" s="51" t="s">
        <v>117</v>
      </c>
      <c r="H3" s="51" t="s">
        <v>119</v>
      </c>
      <c r="I3" s="51" t="s">
        <v>119</v>
      </c>
    </row>
    <row r="4" spans="1:9" ht="12.75" customHeight="1">
      <c r="A4" s="161"/>
      <c r="B4" s="161"/>
      <c r="C4" s="163"/>
      <c r="D4" s="72">
        <v>2018</v>
      </c>
      <c r="E4" s="72">
        <v>2019</v>
      </c>
      <c r="F4" s="72">
        <v>2019</v>
      </c>
      <c r="G4" s="72">
        <v>2020</v>
      </c>
      <c r="H4" s="72">
        <v>2021</v>
      </c>
      <c r="I4" s="72">
        <v>2022</v>
      </c>
    </row>
    <row r="5" spans="1:9" ht="12.75">
      <c r="A5" s="32">
        <v>1</v>
      </c>
      <c r="B5" s="32">
        <v>8102</v>
      </c>
      <c r="C5" s="73" t="s">
        <v>59</v>
      </c>
      <c r="D5" s="57">
        <v>114753374</v>
      </c>
      <c r="E5" s="34">
        <v>109928000</v>
      </c>
      <c r="F5" s="57">
        <v>107470000</v>
      </c>
      <c r="G5" s="34">
        <v>101168000</v>
      </c>
      <c r="H5" s="57">
        <v>91458000</v>
      </c>
      <c r="I5" s="34">
        <v>87977000</v>
      </c>
    </row>
    <row r="6" spans="1:9" ht="12.75">
      <c r="A6" s="32">
        <v>2</v>
      </c>
      <c r="B6" s="32">
        <v>8104</v>
      </c>
      <c r="C6" s="73" t="s">
        <v>146</v>
      </c>
      <c r="D6" s="34">
        <v>8189128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</row>
    <row r="7" spans="1:9" ht="12.75">
      <c r="A7" s="32">
        <v>3</v>
      </c>
      <c r="B7" s="32">
        <v>8105</v>
      </c>
      <c r="C7" s="73" t="s">
        <v>60</v>
      </c>
      <c r="D7" s="57">
        <v>3611627</v>
      </c>
      <c r="E7" s="34">
        <v>3888000</v>
      </c>
      <c r="F7" s="57">
        <v>3603000</v>
      </c>
      <c r="G7" s="34">
        <v>3601000</v>
      </c>
      <c r="H7" s="57">
        <v>3636000</v>
      </c>
      <c r="I7" s="34">
        <v>3669000</v>
      </c>
    </row>
    <row r="8" spans="1:9" ht="12.75">
      <c r="A8" s="32">
        <v>4</v>
      </c>
      <c r="B8" s="32">
        <v>8109</v>
      </c>
      <c r="C8" s="73" t="s">
        <v>61</v>
      </c>
      <c r="D8" s="57">
        <v>11378022</v>
      </c>
      <c r="E8" s="34">
        <v>11633000</v>
      </c>
      <c r="F8" s="57">
        <v>11098000</v>
      </c>
      <c r="G8" s="34">
        <v>11608000</v>
      </c>
      <c r="H8" s="57">
        <v>11866000</v>
      </c>
      <c r="I8" s="34">
        <v>11919000</v>
      </c>
    </row>
    <row r="9" spans="1:9" ht="12.75">
      <c r="A9" s="32">
        <v>5</v>
      </c>
      <c r="B9" s="32">
        <v>8110</v>
      </c>
      <c r="C9" s="73" t="s">
        <v>147</v>
      </c>
      <c r="D9" s="34">
        <v>10255293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</row>
    <row r="10" spans="1:9" ht="12.75">
      <c r="A10" s="32">
        <v>6</v>
      </c>
      <c r="B10" s="32">
        <v>8111</v>
      </c>
      <c r="C10" s="73" t="s">
        <v>148</v>
      </c>
      <c r="D10" s="34">
        <v>70858804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</row>
    <row r="11" spans="1:9" ht="12.75">
      <c r="A11" s="32">
        <v>7</v>
      </c>
      <c r="B11" s="32">
        <v>8113</v>
      </c>
      <c r="C11" s="73" t="s">
        <v>62</v>
      </c>
      <c r="D11" s="57">
        <v>149169970</v>
      </c>
      <c r="E11" s="34">
        <v>154110000</v>
      </c>
      <c r="F11" s="57">
        <v>153760000</v>
      </c>
      <c r="G11" s="34">
        <v>173350000</v>
      </c>
      <c r="H11" s="57">
        <v>176600000</v>
      </c>
      <c r="I11" s="34">
        <v>177600000</v>
      </c>
    </row>
    <row r="12" spans="1:9" ht="12.75">
      <c r="A12" s="32">
        <v>8</v>
      </c>
      <c r="B12" s="32">
        <v>8114</v>
      </c>
      <c r="C12" s="73" t="s">
        <v>63</v>
      </c>
      <c r="D12" s="57">
        <v>1586460</v>
      </c>
      <c r="E12" s="34">
        <v>1708000</v>
      </c>
      <c r="F12" s="57">
        <v>1658000</v>
      </c>
      <c r="G12" s="34">
        <v>1745000</v>
      </c>
      <c r="H12" s="57">
        <v>1797000</v>
      </c>
      <c r="I12" s="34">
        <v>1816000</v>
      </c>
    </row>
    <row r="13" spans="1:9" ht="12.75">
      <c r="A13" s="32">
        <v>9</v>
      </c>
      <c r="B13" s="32">
        <v>8115</v>
      </c>
      <c r="C13" s="73" t="s">
        <v>64</v>
      </c>
      <c r="D13" s="57">
        <v>747222</v>
      </c>
      <c r="E13" s="34">
        <v>824000</v>
      </c>
      <c r="F13" s="57">
        <v>776200</v>
      </c>
      <c r="G13" s="34">
        <v>838000</v>
      </c>
      <c r="H13" s="57">
        <v>816000</v>
      </c>
      <c r="I13" s="34">
        <v>824000</v>
      </c>
    </row>
    <row r="14" spans="1:9" ht="12.75">
      <c r="A14" s="32">
        <v>10</v>
      </c>
      <c r="B14" s="32">
        <v>8116</v>
      </c>
      <c r="C14" s="73" t="s">
        <v>149</v>
      </c>
      <c r="D14" s="34">
        <v>586004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</row>
    <row r="15" spans="1:9" ht="12.75">
      <c r="A15" s="32">
        <v>11</v>
      </c>
      <c r="B15" s="32">
        <v>8117</v>
      </c>
      <c r="C15" s="73" t="s">
        <v>150</v>
      </c>
      <c r="D15" s="34">
        <v>720566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2.75">
      <c r="A16" s="32">
        <v>12</v>
      </c>
      <c r="B16" s="32">
        <v>8120</v>
      </c>
      <c r="C16" s="73" t="s">
        <v>151</v>
      </c>
      <c r="D16" s="34">
        <v>2960363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2.75">
      <c r="A17" s="32">
        <v>13</v>
      </c>
      <c r="B17" s="32">
        <v>8122</v>
      </c>
      <c r="C17" s="73" t="s">
        <v>65</v>
      </c>
      <c r="D17" s="57">
        <v>2396664</v>
      </c>
      <c r="E17" s="34">
        <v>2285000</v>
      </c>
      <c r="F17" s="57">
        <v>2178000</v>
      </c>
      <c r="G17" s="34">
        <v>2168000</v>
      </c>
      <c r="H17" s="57">
        <v>2124000</v>
      </c>
      <c r="I17" s="34">
        <v>2046000</v>
      </c>
    </row>
    <row r="18" spans="1:9" ht="12.75">
      <c r="A18" s="32">
        <v>14</v>
      </c>
      <c r="B18" s="32">
        <v>8124</v>
      </c>
      <c r="C18" s="73" t="s">
        <v>120</v>
      </c>
      <c r="D18" s="34">
        <v>5330493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2.75">
      <c r="A19" s="32">
        <v>15</v>
      </c>
      <c r="B19" s="32">
        <v>8126</v>
      </c>
      <c r="C19" s="73" t="s">
        <v>121</v>
      </c>
      <c r="D19" s="34">
        <v>5210095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2.75">
      <c r="A20" s="32">
        <v>16</v>
      </c>
      <c r="B20" s="32">
        <v>8127</v>
      </c>
      <c r="C20" s="73" t="s">
        <v>66</v>
      </c>
      <c r="D20" s="57">
        <v>18590325</v>
      </c>
      <c r="E20" s="34">
        <v>19709000</v>
      </c>
      <c r="F20" s="57">
        <v>18323000</v>
      </c>
      <c r="G20" s="34">
        <v>18921000</v>
      </c>
      <c r="H20" s="57">
        <v>19132000</v>
      </c>
      <c r="I20" s="34">
        <v>19346000</v>
      </c>
    </row>
    <row r="21" spans="1:9" ht="12.75">
      <c r="A21" s="32">
        <v>17</v>
      </c>
      <c r="B21" s="32">
        <v>8128</v>
      </c>
      <c r="C21" s="73" t="s">
        <v>152</v>
      </c>
      <c r="D21" s="34">
        <v>1572947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</row>
    <row r="22" spans="1:9" ht="12.75">
      <c r="A22" s="32">
        <v>18</v>
      </c>
      <c r="B22" s="32">
        <v>8129</v>
      </c>
      <c r="C22" s="73" t="s">
        <v>67</v>
      </c>
      <c r="D22" s="57">
        <v>6496113</v>
      </c>
      <c r="E22" s="34">
        <v>6738000</v>
      </c>
      <c r="F22" s="57">
        <v>6662000</v>
      </c>
      <c r="G22" s="34">
        <v>7004000</v>
      </c>
      <c r="H22" s="57">
        <v>7221000</v>
      </c>
      <c r="I22" s="34">
        <v>7308000</v>
      </c>
    </row>
    <row r="23" spans="1:9" ht="12.75">
      <c r="A23" s="32">
        <v>19</v>
      </c>
      <c r="B23" s="32">
        <v>8131</v>
      </c>
      <c r="C23" s="73" t="s">
        <v>153</v>
      </c>
      <c r="D23" s="34">
        <v>2171406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2.75">
      <c r="A24" s="32">
        <v>20</v>
      </c>
      <c r="B24" s="32">
        <v>8133</v>
      </c>
      <c r="C24" s="73" t="s">
        <v>154</v>
      </c>
      <c r="D24" s="34">
        <v>3403121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2.75">
      <c r="A25" s="32">
        <v>21</v>
      </c>
      <c r="B25" s="32">
        <v>8136</v>
      </c>
      <c r="C25" s="73" t="s">
        <v>122</v>
      </c>
      <c r="D25" s="34">
        <v>1233068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</row>
    <row r="26" spans="1:9" ht="18">
      <c r="A26" s="32">
        <v>22</v>
      </c>
      <c r="B26" s="32">
        <v>8138</v>
      </c>
      <c r="C26" s="73" t="s">
        <v>155</v>
      </c>
      <c r="D26" s="34">
        <v>1936812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</row>
    <row r="27" spans="1:9" ht="12.75">
      <c r="A27" s="32">
        <v>23</v>
      </c>
      <c r="B27" s="32">
        <v>8140</v>
      </c>
      <c r="C27" s="73" t="s">
        <v>156</v>
      </c>
      <c r="D27" s="34">
        <v>3253099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</row>
    <row r="28" spans="1:9" ht="12.75">
      <c r="A28" s="32">
        <v>24</v>
      </c>
      <c r="B28" s="32">
        <v>8141</v>
      </c>
      <c r="C28" s="73" t="s">
        <v>123</v>
      </c>
      <c r="D28" s="34">
        <v>8533474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2.75">
      <c r="A29" s="32">
        <v>25</v>
      </c>
      <c r="B29" s="32">
        <v>8143</v>
      </c>
      <c r="C29" s="73" t="s">
        <v>157</v>
      </c>
      <c r="D29" s="34">
        <v>3089817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2.75">
      <c r="A30" s="32">
        <v>26</v>
      </c>
      <c r="B30" s="32">
        <v>8144</v>
      </c>
      <c r="C30" s="73" t="s">
        <v>68</v>
      </c>
      <c r="D30" s="57">
        <v>35894359</v>
      </c>
      <c r="E30" s="34">
        <v>41292000</v>
      </c>
      <c r="F30" s="57">
        <v>41218798</v>
      </c>
      <c r="G30" s="34">
        <v>41643000</v>
      </c>
      <c r="H30" s="57">
        <v>42334000</v>
      </c>
      <c r="I30" s="34">
        <v>42769000</v>
      </c>
    </row>
    <row r="31" spans="1:9" ht="12.75">
      <c r="A31" s="32">
        <v>27</v>
      </c>
      <c r="B31" s="32">
        <v>8146</v>
      </c>
      <c r="C31" s="73" t="s">
        <v>158</v>
      </c>
      <c r="D31" s="34">
        <v>1243975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2.75">
      <c r="A32" s="32">
        <v>28</v>
      </c>
      <c r="B32" s="32">
        <v>8151</v>
      </c>
      <c r="C32" s="73" t="s">
        <v>124</v>
      </c>
      <c r="D32" s="34">
        <v>7956281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2.75">
      <c r="A33" s="32">
        <v>29</v>
      </c>
      <c r="B33" s="32">
        <v>8152</v>
      </c>
      <c r="C33" s="73" t="s">
        <v>125</v>
      </c>
      <c r="D33" s="34">
        <v>215281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2.75">
      <c r="A34" s="32">
        <v>30</v>
      </c>
      <c r="B34" s="32">
        <v>8153</v>
      </c>
      <c r="C34" s="73" t="s">
        <v>159</v>
      </c>
      <c r="D34" s="34">
        <v>1902360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</row>
    <row r="35" spans="1:9" ht="12.75">
      <c r="A35" s="32">
        <v>31</v>
      </c>
      <c r="B35" s="32">
        <v>8154</v>
      </c>
      <c r="C35" s="73" t="s">
        <v>69</v>
      </c>
      <c r="D35" s="57">
        <v>10339726</v>
      </c>
      <c r="E35" s="34">
        <v>9685000</v>
      </c>
      <c r="F35" s="57">
        <v>9194000</v>
      </c>
      <c r="G35" s="34">
        <v>9306000</v>
      </c>
      <c r="H35" s="57">
        <v>9532000</v>
      </c>
      <c r="I35" s="34">
        <v>9700000</v>
      </c>
    </row>
    <row r="36" spans="1:9" ht="12.75">
      <c r="A36" s="32">
        <v>32</v>
      </c>
      <c r="B36" s="32">
        <v>8155</v>
      </c>
      <c r="C36" s="73" t="s">
        <v>70</v>
      </c>
      <c r="D36" s="57">
        <v>134934757</v>
      </c>
      <c r="E36" s="34">
        <v>146731000</v>
      </c>
      <c r="F36" s="57">
        <v>146233000</v>
      </c>
      <c r="G36" s="34">
        <v>147469000</v>
      </c>
      <c r="H36" s="57">
        <v>153012000</v>
      </c>
      <c r="I36" s="34">
        <v>142665000</v>
      </c>
    </row>
    <row r="37" spans="1:9" ht="12.75">
      <c r="A37" s="32">
        <v>33</v>
      </c>
      <c r="B37" s="32">
        <v>8156</v>
      </c>
      <c r="C37" s="73" t="s">
        <v>71</v>
      </c>
      <c r="D37" s="57">
        <v>8045921</v>
      </c>
      <c r="E37" s="34">
        <v>8159000</v>
      </c>
      <c r="F37" s="57">
        <v>7962600</v>
      </c>
      <c r="G37" s="34">
        <v>8404000</v>
      </c>
      <c r="H37" s="57">
        <v>8657000</v>
      </c>
      <c r="I37" s="34">
        <v>8693000</v>
      </c>
    </row>
    <row r="38" spans="1:9" ht="12.75">
      <c r="A38" s="32">
        <v>34</v>
      </c>
      <c r="B38" s="32">
        <v>8157</v>
      </c>
      <c r="C38" s="73" t="s">
        <v>72</v>
      </c>
      <c r="D38" s="57">
        <v>2324630</v>
      </c>
      <c r="E38" s="34">
        <v>2552000</v>
      </c>
      <c r="F38" s="57">
        <v>2355000</v>
      </c>
      <c r="G38" s="34">
        <v>2661000</v>
      </c>
      <c r="H38" s="57">
        <v>2833000</v>
      </c>
      <c r="I38" s="34">
        <v>2884000</v>
      </c>
    </row>
    <row r="39" spans="1:9" ht="12.75">
      <c r="A39" s="32">
        <v>35</v>
      </c>
      <c r="B39" s="32">
        <v>8158</v>
      </c>
      <c r="C39" s="73" t="s">
        <v>73</v>
      </c>
      <c r="D39" s="57">
        <v>1797592</v>
      </c>
      <c r="E39" s="34">
        <v>2098000</v>
      </c>
      <c r="F39" s="57">
        <v>1936000</v>
      </c>
      <c r="G39" s="34">
        <v>2080000</v>
      </c>
      <c r="H39" s="57">
        <v>2150000</v>
      </c>
      <c r="I39" s="34">
        <v>2159000</v>
      </c>
    </row>
    <row r="40" spans="1:9" ht="12.75">
      <c r="A40" s="32">
        <v>36</v>
      </c>
      <c r="B40" s="32">
        <v>8159</v>
      </c>
      <c r="C40" s="73" t="s">
        <v>74</v>
      </c>
      <c r="D40" s="57">
        <v>193725520</v>
      </c>
      <c r="E40" s="34">
        <v>166473000</v>
      </c>
      <c r="F40" s="57">
        <v>166473000</v>
      </c>
      <c r="G40" s="34">
        <v>188836000</v>
      </c>
      <c r="H40" s="57">
        <v>208581000</v>
      </c>
      <c r="I40" s="34">
        <v>209855000</v>
      </c>
    </row>
    <row r="41" spans="1:9" ht="12.75">
      <c r="A41" s="32">
        <v>37</v>
      </c>
      <c r="B41" s="32">
        <v>8160</v>
      </c>
      <c r="C41" s="73" t="s">
        <v>75</v>
      </c>
      <c r="D41" s="57">
        <v>56362561</v>
      </c>
      <c r="E41" s="34">
        <v>60298000</v>
      </c>
      <c r="F41" s="57">
        <v>57628000</v>
      </c>
      <c r="G41" s="34">
        <v>59324000</v>
      </c>
      <c r="H41" s="57">
        <v>60970000</v>
      </c>
      <c r="I41" s="34">
        <v>62120000</v>
      </c>
    </row>
    <row r="42" spans="1:9" ht="12.75">
      <c r="A42" s="32">
        <v>38</v>
      </c>
      <c r="B42" s="32">
        <v>8161</v>
      </c>
      <c r="C42" s="73" t="s">
        <v>76</v>
      </c>
      <c r="D42" s="57">
        <v>141561533</v>
      </c>
      <c r="E42" s="34">
        <v>150286000</v>
      </c>
      <c r="F42" s="57">
        <v>150086057</v>
      </c>
      <c r="G42" s="34">
        <v>165395000</v>
      </c>
      <c r="H42" s="57">
        <v>173388000</v>
      </c>
      <c r="I42" s="34">
        <v>178933000</v>
      </c>
    </row>
    <row r="43" spans="1:9" ht="12.75">
      <c r="A43" s="32">
        <v>39</v>
      </c>
      <c r="B43" s="32">
        <v>8162</v>
      </c>
      <c r="C43" s="73" t="s">
        <v>77</v>
      </c>
      <c r="D43" s="57">
        <v>12588427</v>
      </c>
      <c r="E43" s="34">
        <v>13140000</v>
      </c>
      <c r="F43" s="57">
        <v>12917776</v>
      </c>
      <c r="G43" s="34">
        <v>14837000</v>
      </c>
      <c r="H43" s="57">
        <v>15652000</v>
      </c>
      <c r="I43" s="34">
        <v>15867000</v>
      </c>
    </row>
    <row r="44" spans="1:9" ht="18">
      <c r="A44" s="32">
        <v>40</v>
      </c>
      <c r="B44" s="32">
        <v>8163</v>
      </c>
      <c r="C44" s="73" t="s">
        <v>126</v>
      </c>
      <c r="D44" s="34">
        <v>1226391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2.75">
      <c r="A45" s="32">
        <v>41</v>
      </c>
      <c r="B45" s="32">
        <v>8165</v>
      </c>
      <c r="C45" s="73" t="s">
        <v>160</v>
      </c>
      <c r="D45" s="34">
        <v>833380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2.75">
      <c r="A46" s="32">
        <v>42</v>
      </c>
      <c r="B46" s="32">
        <v>8166</v>
      </c>
      <c r="C46" s="73" t="s">
        <v>78</v>
      </c>
      <c r="D46" s="57">
        <v>33097602</v>
      </c>
      <c r="E46" s="34">
        <v>33572000</v>
      </c>
      <c r="F46" s="57">
        <v>32772958</v>
      </c>
      <c r="G46" s="34">
        <v>32108000</v>
      </c>
      <c r="H46" s="57">
        <v>31890000</v>
      </c>
      <c r="I46" s="34">
        <v>31643000</v>
      </c>
    </row>
    <row r="47" spans="1:9" ht="12.75">
      <c r="A47" s="32">
        <v>43</v>
      </c>
      <c r="B47" s="32">
        <v>8168</v>
      </c>
      <c r="C47" s="73" t="s">
        <v>161</v>
      </c>
      <c r="D47" s="34">
        <v>429405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</row>
    <row r="48" spans="1:9" ht="12.75">
      <c r="A48" s="32">
        <v>44</v>
      </c>
      <c r="B48" s="32">
        <v>8169</v>
      </c>
      <c r="C48" s="73" t="s">
        <v>79</v>
      </c>
      <c r="D48" s="57">
        <v>3153060</v>
      </c>
      <c r="E48" s="34">
        <v>3214000</v>
      </c>
      <c r="F48" s="57">
        <v>3165000</v>
      </c>
      <c r="G48" s="34">
        <v>3189000</v>
      </c>
      <c r="H48" s="57">
        <v>3239000</v>
      </c>
      <c r="I48" s="34">
        <v>3276000</v>
      </c>
    </row>
    <row r="49" spans="1:9" ht="12.75">
      <c r="A49" s="32">
        <v>45</v>
      </c>
      <c r="B49" s="32">
        <v>8170</v>
      </c>
      <c r="C49" s="73" t="s">
        <v>162</v>
      </c>
      <c r="D49" s="34">
        <v>19784223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2.75">
      <c r="A50" s="32">
        <v>46</v>
      </c>
      <c r="B50" s="32">
        <v>8172</v>
      </c>
      <c r="C50" s="73" t="s">
        <v>80</v>
      </c>
      <c r="D50" s="57">
        <v>29635622</v>
      </c>
      <c r="E50" s="34">
        <v>43181000</v>
      </c>
      <c r="F50" s="57">
        <v>41448606</v>
      </c>
      <c r="G50" s="34">
        <v>46188000</v>
      </c>
      <c r="H50" s="57">
        <v>49248000</v>
      </c>
      <c r="I50" s="34">
        <v>50783000</v>
      </c>
    </row>
    <row r="51" spans="1:9" ht="12.75">
      <c r="A51" s="32">
        <v>47</v>
      </c>
      <c r="B51" s="32">
        <v>8173</v>
      </c>
      <c r="C51" s="73" t="s">
        <v>81</v>
      </c>
      <c r="D51" s="57">
        <v>1576936</v>
      </c>
      <c r="E51" s="34">
        <v>1653000</v>
      </c>
      <c r="F51" s="57">
        <v>1430000</v>
      </c>
      <c r="G51" s="34">
        <v>1646000</v>
      </c>
      <c r="H51" s="57">
        <v>1632000</v>
      </c>
      <c r="I51" s="34">
        <v>1648000</v>
      </c>
    </row>
    <row r="52" spans="1:9" ht="12.75">
      <c r="A52" s="32">
        <v>48</v>
      </c>
      <c r="B52" s="32">
        <v>8174</v>
      </c>
      <c r="C52" s="73" t="s">
        <v>163</v>
      </c>
      <c r="D52" s="34">
        <v>471490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2.75">
      <c r="A53" s="32">
        <v>49</v>
      </c>
      <c r="B53" s="32">
        <v>8175</v>
      </c>
      <c r="C53" s="73" t="s">
        <v>164</v>
      </c>
      <c r="D53" s="34">
        <v>1167759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2.75">
      <c r="A54" s="32">
        <v>50</v>
      </c>
      <c r="B54" s="32">
        <v>8176</v>
      </c>
      <c r="C54" s="73" t="s">
        <v>82</v>
      </c>
      <c r="D54" s="57">
        <v>1888975</v>
      </c>
      <c r="E54" s="34">
        <v>2326000</v>
      </c>
      <c r="F54" s="57">
        <v>2187000</v>
      </c>
      <c r="G54" s="34">
        <v>2403000</v>
      </c>
      <c r="H54" s="57">
        <v>2427000</v>
      </c>
      <c r="I54" s="34">
        <v>2452000</v>
      </c>
    </row>
    <row r="55" spans="1:9" ht="12.75">
      <c r="A55" s="32">
        <v>51</v>
      </c>
      <c r="B55" s="32">
        <v>8177</v>
      </c>
      <c r="C55" s="73" t="s">
        <v>127</v>
      </c>
      <c r="D55" s="34">
        <v>288275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</row>
    <row r="56" spans="1:9" ht="12.75">
      <c r="A56" s="32">
        <v>52</v>
      </c>
      <c r="B56" s="32">
        <v>8178</v>
      </c>
      <c r="C56" s="73" t="s">
        <v>128</v>
      </c>
      <c r="D56" s="34">
        <v>723300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</row>
    <row r="57" spans="1:9" ht="12.75">
      <c r="A57" s="32">
        <v>53</v>
      </c>
      <c r="B57" s="32">
        <v>8179</v>
      </c>
      <c r="C57" s="73" t="s">
        <v>165</v>
      </c>
      <c r="D57" s="34">
        <v>3301102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2.75">
      <c r="A58" s="32">
        <v>54</v>
      </c>
      <c r="B58" s="32">
        <v>8180</v>
      </c>
      <c r="C58" s="73" t="s">
        <v>129</v>
      </c>
      <c r="D58" s="34">
        <v>4114937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2.75">
      <c r="A59" s="32">
        <v>55</v>
      </c>
      <c r="B59" s="32">
        <v>8181</v>
      </c>
      <c r="C59" s="73" t="s">
        <v>166</v>
      </c>
      <c r="D59" s="34">
        <v>1076344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0" spans="1:9" ht="12.75">
      <c r="A60" s="32">
        <v>56</v>
      </c>
      <c r="B60" s="32">
        <v>8182</v>
      </c>
      <c r="C60" s="73" t="s">
        <v>167</v>
      </c>
      <c r="D60" s="34">
        <v>3332537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</row>
    <row r="61" spans="1:9" ht="18">
      <c r="A61" s="32">
        <v>57</v>
      </c>
      <c r="B61" s="32">
        <v>8183</v>
      </c>
      <c r="C61" s="73" t="s">
        <v>83</v>
      </c>
      <c r="D61" s="57">
        <v>7330911</v>
      </c>
      <c r="E61" s="34">
        <v>7822000</v>
      </c>
      <c r="F61" s="57">
        <v>7690000</v>
      </c>
      <c r="G61" s="34">
        <v>8428000</v>
      </c>
      <c r="H61" s="57">
        <v>8994000</v>
      </c>
      <c r="I61" s="34">
        <v>9121000</v>
      </c>
    </row>
    <row r="62" spans="1:9" ht="12.75">
      <c r="A62" s="156" t="s">
        <v>168</v>
      </c>
      <c r="B62" s="157"/>
      <c r="C62" s="158"/>
      <c r="D62" s="58">
        <f aca="true" t="shared" si="0" ref="D62:I62">SUM(D5:D61)</f>
        <v>1160359439</v>
      </c>
      <c r="E62" s="58">
        <f t="shared" si="0"/>
        <v>1003305000</v>
      </c>
      <c r="F62" s="58">
        <f t="shared" si="0"/>
        <v>990225995</v>
      </c>
      <c r="G62" s="58">
        <f t="shared" si="0"/>
        <v>1054320000</v>
      </c>
      <c r="H62" s="58">
        <f t="shared" si="0"/>
        <v>1089189000</v>
      </c>
      <c r="I62" s="35">
        <f t="shared" si="0"/>
        <v>1087073000</v>
      </c>
    </row>
  </sheetData>
  <sheetProtection/>
  <mergeCells count="6">
    <mergeCell ref="A62:C62"/>
    <mergeCell ref="A1:I1"/>
    <mergeCell ref="A2:H2"/>
    <mergeCell ref="A3:A4"/>
    <mergeCell ref="B3:B4"/>
    <mergeCell ref="C3:C4"/>
  </mergeCells>
  <printOptions/>
  <pageMargins left="0.25" right="0.2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2"/>
  <sheetViews>
    <sheetView rightToLeft="1" zoomScalePageLayoutView="0" workbookViewId="0" topLeftCell="A1">
      <selection activeCell="A1" sqref="A1:I1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25.7109375" style="0" customWidth="1"/>
    <col min="4" max="9" width="10.00390625" style="0" bestFit="1" customWidth="1"/>
  </cols>
  <sheetData>
    <row r="1" spans="1:9" ht="15.75">
      <c r="A1" s="164" t="s">
        <v>174</v>
      </c>
      <c r="B1" s="164"/>
      <c r="C1" s="164"/>
      <c r="D1" s="164"/>
      <c r="E1" s="164"/>
      <c r="F1" s="164"/>
      <c r="G1" s="164"/>
      <c r="H1" s="164"/>
      <c r="I1" s="164"/>
    </row>
    <row r="2" spans="1:9" ht="15.75">
      <c r="A2" s="165" t="s">
        <v>175</v>
      </c>
      <c r="B2" s="165"/>
      <c r="C2" s="165"/>
      <c r="D2" s="165"/>
      <c r="E2" s="165"/>
      <c r="F2" s="165"/>
      <c r="G2" s="165"/>
      <c r="H2" s="165"/>
      <c r="I2" s="28" t="s">
        <v>50</v>
      </c>
    </row>
    <row r="3" spans="1:9" ht="12.75">
      <c r="A3" s="160" t="s">
        <v>51</v>
      </c>
      <c r="B3" s="160" t="s">
        <v>52</v>
      </c>
      <c r="C3" s="166" t="s">
        <v>176</v>
      </c>
      <c r="D3" s="51" t="s">
        <v>116</v>
      </c>
      <c r="E3" s="51" t="s">
        <v>117</v>
      </c>
      <c r="F3" s="51" t="s">
        <v>145</v>
      </c>
      <c r="G3" s="51" t="s">
        <v>117</v>
      </c>
      <c r="H3" s="51" t="s">
        <v>119</v>
      </c>
      <c r="I3" s="51" t="s">
        <v>119</v>
      </c>
    </row>
    <row r="4" spans="1:9" ht="12.75">
      <c r="A4" s="161"/>
      <c r="B4" s="161"/>
      <c r="C4" s="167"/>
      <c r="D4" s="72">
        <v>2018</v>
      </c>
      <c r="E4" s="72">
        <v>2019</v>
      </c>
      <c r="F4" s="72">
        <v>2019</v>
      </c>
      <c r="G4" s="72">
        <v>2020</v>
      </c>
      <c r="H4" s="72">
        <v>2021</v>
      </c>
      <c r="I4" s="72">
        <v>2022</v>
      </c>
    </row>
    <row r="5" spans="1:9" ht="12.75">
      <c r="A5" s="32">
        <v>1</v>
      </c>
      <c r="B5" s="32">
        <v>8102</v>
      </c>
      <c r="C5" s="74" t="s">
        <v>59</v>
      </c>
      <c r="D5" s="34">
        <v>227251715</v>
      </c>
      <c r="E5" s="57">
        <v>258796000</v>
      </c>
      <c r="F5" s="34">
        <v>221166000</v>
      </c>
      <c r="G5" s="57">
        <v>263000000</v>
      </c>
      <c r="H5" s="34">
        <v>232418000</v>
      </c>
      <c r="I5" s="34">
        <v>230053000</v>
      </c>
    </row>
    <row r="6" spans="1:9" ht="12.75">
      <c r="A6" s="32">
        <v>2</v>
      </c>
      <c r="B6" s="32">
        <v>8104</v>
      </c>
      <c r="C6" s="74" t="s">
        <v>146</v>
      </c>
      <c r="D6" s="34">
        <v>191251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</row>
    <row r="7" spans="1:9" ht="12.75">
      <c r="A7" s="32">
        <v>3</v>
      </c>
      <c r="B7" s="32">
        <v>8105</v>
      </c>
      <c r="C7" s="74" t="s">
        <v>60</v>
      </c>
      <c r="D7" s="34">
        <v>6225963</v>
      </c>
      <c r="E7" s="57">
        <v>7100000</v>
      </c>
      <c r="F7" s="34">
        <v>4121000</v>
      </c>
      <c r="G7" s="57">
        <v>4800000</v>
      </c>
      <c r="H7" s="34">
        <v>6450000</v>
      </c>
      <c r="I7" s="34">
        <v>6550000</v>
      </c>
    </row>
    <row r="8" spans="1:9" ht="12.75">
      <c r="A8" s="32">
        <v>4</v>
      </c>
      <c r="B8" s="32">
        <v>8109</v>
      </c>
      <c r="C8" s="74" t="s">
        <v>61</v>
      </c>
      <c r="D8" s="34">
        <v>399996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</row>
    <row r="9" spans="1:9" ht="12.75">
      <c r="A9" s="32">
        <v>5</v>
      </c>
      <c r="B9" s="32">
        <v>8110</v>
      </c>
      <c r="C9" s="74" t="s">
        <v>147</v>
      </c>
      <c r="D9" s="34">
        <v>2378369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</row>
    <row r="10" spans="1:9" ht="12.75">
      <c r="A10" s="32">
        <v>6</v>
      </c>
      <c r="B10" s="32">
        <v>8111</v>
      </c>
      <c r="C10" s="74" t="s">
        <v>148</v>
      </c>
      <c r="D10" s="34">
        <v>2025548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</row>
    <row r="11" spans="1:9" ht="12.75">
      <c r="A11" s="32">
        <v>7</v>
      </c>
      <c r="B11" s="32">
        <v>8113</v>
      </c>
      <c r="C11" s="74" t="s">
        <v>62</v>
      </c>
      <c r="D11" s="34">
        <v>61162</v>
      </c>
      <c r="E11" s="57">
        <v>900000</v>
      </c>
      <c r="F11" s="34">
        <v>300000</v>
      </c>
      <c r="G11" s="57">
        <v>400000</v>
      </c>
      <c r="H11" s="34">
        <v>400000</v>
      </c>
      <c r="I11" s="34">
        <v>400000</v>
      </c>
    </row>
    <row r="12" spans="1:9" ht="12.75">
      <c r="A12" s="32">
        <v>8</v>
      </c>
      <c r="B12" s="32">
        <v>8114</v>
      </c>
      <c r="C12" s="74" t="s">
        <v>63</v>
      </c>
      <c r="D12" s="34">
        <v>361637</v>
      </c>
      <c r="E12" s="57">
        <v>600000</v>
      </c>
      <c r="F12" s="34">
        <v>585000</v>
      </c>
      <c r="G12" s="57">
        <v>800000</v>
      </c>
      <c r="H12" s="34">
        <v>735000</v>
      </c>
      <c r="I12" s="34">
        <v>570000</v>
      </c>
    </row>
    <row r="13" spans="1:9" ht="12.75">
      <c r="A13" s="32">
        <v>9</v>
      </c>
      <c r="B13" s="32">
        <v>8115</v>
      </c>
      <c r="C13" s="74" t="s">
        <v>64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</row>
    <row r="14" spans="1:9" ht="12.75">
      <c r="A14" s="32">
        <v>10</v>
      </c>
      <c r="B14" s="32">
        <v>8116</v>
      </c>
      <c r="C14" s="74" t="s">
        <v>149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</row>
    <row r="15" spans="1:9" ht="12.75">
      <c r="A15" s="32">
        <v>11</v>
      </c>
      <c r="B15" s="32">
        <v>8117</v>
      </c>
      <c r="C15" s="74" t="s">
        <v>150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2.75">
      <c r="A16" s="32">
        <v>12</v>
      </c>
      <c r="B16" s="32">
        <v>8120</v>
      </c>
      <c r="C16" s="74" t="s">
        <v>151</v>
      </c>
      <c r="D16" s="34">
        <v>246844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2.75">
      <c r="A17" s="32">
        <v>13</v>
      </c>
      <c r="B17" s="32">
        <v>8122</v>
      </c>
      <c r="C17" s="74" t="s">
        <v>65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</row>
    <row r="18" spans="1:9" ht="12.75">
      <c r="A18" s="32">
        <v>14</v>
      </c>
      <c r="B18" s="32">
        <v>8124</v>
      </c>
      <c r="C18" s="74" t="s">
        <v>120</v>
      </c>
      <c r="D18" s="34">
        <v>384392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2.75">
      <c r="A19" s="32">
        <v>15</v>
      </c>
      <c r="B19" s="32">
        <v>8126</v>
      </c>
      <c r="C19" s="74" t="s">
        <v>121</v>
      </c>
      <c r="D19" s="34">
        <v>4132949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2.75">
      <c r="A20" s="32">
        <v>16</v>
      </c>
      <c r="B20" s="32">
        <v>8127</v>
      </c>
      <c r="C20" s="74" t="s">
        <v>66</v>
      </c>
      <c r="D20" s="34">
        <v>7060299</v>
      </c>
      <c r="E20" s="57">
        <v>8515000</v>
      </c>
      <c r="F20" s="34">
        <v>8095000</v>
      </c>
      <c r="G20" s="57">
        <v>8135000</v>
      </c>
      <c r="H20" s="34">
        <v>8185000</v>
      </c>
      <c r="I20" s="34">
        <v>8235000</v>
      </c>
    </row>
    <row r="21" spans="1:9" ht="12.75">
      <c r="A21" s="32">
        <v>17</v>
      </c>
      <c r="B21" s="32">
        <v>8128</v>
      </c>
      <c r="C21" s="74" t="s">
        <v>152</v>
      </c>
      <c r="D21" s="34">
        <v>64965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</row>
    <row r="22" spans="1:9" ht="12.75">
      <c r="A22" s="32">
        <v>18</v>
      </c>
      <c r="B22" s="32">
        <v>8129</v>
      </c>
      <c r="C22" s="74" t="s">
        <v>67</v>
      </c>
      <c r="D22" s="34">
        <v>16018256</v>
      </c>
      <c r="E22" s="57">
        <v>17028000</v>
      </c>
      <c r="F22" s="34">
        <v>16700139</v>
      </c>
      <c r="G22" s="57">
        <v>15250000</v>
      </c>
      <c r="H22" s="34">
        <v>20900000</v>
      </c>
      <c r="I22" s="34">
        <v>20950000</v>
      </c>
    </row>
    <row r="23" spans="1:9" ht="12.75">
      <c r="A23" s="32">
        <v>19</v>
      </c>
      <c r="B23" s="32">
        <v>8131</v>
      </c>
      <c r="C23" s="74" t="s">
        <v>153</v>
      </c>
      <c r="D23" s="34">
        <v>5288033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2.75">
      <c r="A24" s="32">
        <v>20</v>
      </c>
      <c r="B24" s="32">
        <v>8133</v>
      </c>
      <c r="C24" s="74" t="s">
        <v>154</v>
      </c>
      <c r="D24" s="34">
        <v>3209965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2.75">
      <c r="A25" s="32">
        <v>21</v>
      </c>
      <c r="B25" s="32">
        <v>8136</v>
      </c>
      <c r="C25" s="74" t="s">
        <v>122</v>
      </c>
      <c r="D25" s="34">
        <v>99663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</row>
    <row r="26" spans="1:9" ht="12.75">
      <c r="A26" s="32">
        <v>22</v>
      </c>
      <c r="B26" s="32">
        <v>8138</v>
      </c>
      <c r="C26" s="74" t="s">
        <v>155</v>
      </c>
      <c r="D26" s="34">
        <v>119999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</row>
    <row r="27" spans="1:9" ht="12.75">
      <c r="A27" s="32">
        <v>23</v>
      </c>
      <c r="B27" s="32">
        <v>8140</v>
      </c>
      <c r="C27" s="74" t="s">
        <v>156</v>
      </c>
      <c r="D27" s="34">
        <v>350000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</row>
    <row r="28" spans="1:9" ht="12.75">
      <c r="A28" s="32">
        <v>24</v>
      </c>
      <c r="B28" s="32">
        <v>8141</v>
      </c>
      <c r="C28" s="74" t="s">
        <v>123</v>
      </c>
      <c r="D28" s="34">
        <v>1162546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2.75">
      <c r="A29" s="32">
        <v>25</v>
      </c>
      <c r="B29" s="32">
        <v>8143</v>
      </c>
      <c r="C29" s="74" t="s">
        <v>157</v>
      </c>
      <c r="D29" s="34">
        <v>174786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2.75">
      <c r="A30" s="32">
        <v>26</v>
      </c>
      <c r="B30" s="32">
        <v>8144</v>
      </c>
      <c r="C30" s="74" t="s">
        <v>68</v>
      </c>
      <c r="D30" s="34">
        <v>13606505</v>
      </c>
      <c r="E30" s="57">
        <v>14750000</v>
      </c>
      <c r="F30" s="34">
        <v>14725000</v>
      </c>
      <c r="G30" s="57">
        <v>13150000</v>
      </c>
      <c r="H30" s="34">
        <v>13750000</v>
      </c>
      <c r="I30" s="34">
        <v>13800000</v>
      </c>
    </row>
    <row r="31" spans="1:9" ht="12.75">
      <c r="A31" s="32">
        <v>27</v>
      </c>
      <c r="B31" s="32">
        <v>8146</v>
      </c>
      <c r="C31" s="74" t="s">
        <v>158</v>
      </c>
      <c r="D31" s="34">
        <v>87728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2.75">
      <c r="A32" s="32">
        <v>28</v>
      </c>
      <c r="B32" s="32">
        <v>8151</v>
      </c>
      <c r="C32" s="74" t="s">
        <v>124</v>
      </c>
      <c r="D32" s="34">
        <v>3032846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2.75">
      <c r="A33" s="32">
        <v>29</v>
      </c>
      <c r="B33" s="32">
        <v>8152</v>
      </c>
      <c r="C33" s="74" t="s">
        <v>125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2.75">
      <c r="A34" s="32">
        <v>30</v>
      </c>
      <c r="B34" s="32">
        <v>8153</v>
      </c>
      <c r="C34" s="74" t="s">
        <v>159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</row>
    <row r="35" spans="1:9" ht="12.75">
      <c r="A35" s="32">
        <v>31</v>
      </c>
      <c r="B35" s="32">
        <v>8154</v>
      </c>
      <c r="C35" s="74" t="s">
        <v>69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</row>
    <row r="36" spans="1:9" ht="12.75">
      <c r="A36" s="32">
        <v>32</v>
      </c>
      <c r="B36" s="32">
        <v>8155</v>
      </c>
      <c r="C36" s="74" t="s">
        <v>70</v>
      </c>
      <c r="D36" s="34">
        <v>46388066</v>
      </c>
      <c r="E36" s="57">
        <v>46730000</v>
      </c>
      <c r="F36" s="34">
        <v>46730000</v>
      </c>
      <c r="G36" s="57">
        <v>42650000</v>
      </c>
      <c r="H36" s="34">
        <v>50245000</v>
      </c>
      <c r="I36" s="34">
        <v>51896000</v>
      </c>
    </row>
    <row r="37" spans="1:9" ht="12.75">
      <c r="A37" s="32">
        <v>33</v>
      </c>
      <c r="B37" s="32">
        <v>8156</v>
      </c>
      <c r="C37" s="74" t="s">
        <v>71</v>
      </c>
      <c r="D37" s="34">
        <v>100243</v>
      </c>
      <c r="E37" s="57">
        <v>6000000</v>
      </c>
      <c r="F37" s="34">
        <v>5700000</v>
      </c>
      <c r="G37" s="57">
        <v>3550000</v>
      </c>
      <c r="H37" s="34">
        <v>2600000</v>
      </c>
      <c r="I37" s="34">
        <v>2100000</v>
      </c>
    </row>
    <row r="38" spans="1:9" ht="12.75">
      <c r="A38" s="32">
        <v>34</v>
      </c>
      <c r="B38" s="32">
        <v>8157</v>
      </c>
      <c r="C38" s="74" t="s">
        <v>72</v>
      </c>
      <c r="D38" s="34">
        <v>1284195</v>
      </c>
      <c r="E38" s="57">
        <v>1133000</v>
      </c>
      <c r="F38" s="34">
        <v>935000</v>
      </c>
      <c r="G38" s="57">
        <v>1081000</v>
      </c>
      <c r="H38" s="34">
        <v>682000</v>
      </c>
      <c r="I38" s="34">
        <v>581000</v>
      </c>
    </row>
    <row r="39" spans="1:9" ht="12.75">
      <c r="A39" s="32">
        <v>35</v>
      </c>
      <c r="B39" s="32">
        <v>8158</v>
      </c>
      <c r="C39" s="74" t="s">
        <v>73</v>
      </c>
      <c r="D39" s="34">
        <v>175000</v>
      </c>
      <c r="E39" s="57">
        <v>400000</v>
      </c>
      <c r="F39" s="34">
        <v>360000</v>
      </c>
      <c r="G39" s="57">
        <v>225000</v>
      </c>
      <c r="H39" s="34">
        <v>175000</v>
      </c>
      <c r="I39" s="34">
        <v>175000</v>
      </c>
    </row>
    <row r="40" spans="1:9" ht="12.75">
      <c r="A40" s="32">
        <v>36</v>
      </c>
      <c r="B40" s="32">
        <v>8159</v>
      </c>
      <c r="C40" s="74" t="s">
        <v>74</v>
      </c>
      <c r="D40" s="34">
        <v>2756766</v>
      </c>
      <c r="E40" s="57">
        <v>7266000</v>
      </c>
      <c r="F40" s="34">
        <v>7266000</v>
      </c>
      <c r="G40" s="57">
        <v>6589000</v>
      </c>
      <c r="H40" s="34">
        <v>3555000</v>
      </c>
      <c r="I40" s="34">
        <v>4892000</v>
      </c>
    </row>
    <row r="41" spans="1:9" ht="12.75">
      <c r="A41" s="32">
        <v>37</v>
      </c>
      <c r="B41" s="32">
        <v>8160</v>
      </c>
      <c r="C41" s="74" t="s">
        <v>75</v>
      </c>
      <c r="D41" s="34">
        <v>74854577</v>
      </c>
      <c r="E41" s="57">
        <v>68750000</v>
      </c>
      <c r="F41" s="34">
        <v>63936000</v>
      </c>
      <c r="G41" s="57">
        <v>64800000</v>
      </c>
      <c r="H41" s="34">
        <v>70170000</v>
      </c>
      <c r="I41" s="34">
        <v>71630000</v>
      </c>
    </row>
    <row r="42" spans="1:9" ht="12.75">
      <c r="A42" s="32">
        <v>38</v>
      </c>
      <c r="B42" s="32">
        <v>8161</v>
      </c>
      <c r="C42" s="74" t="s">
        <v>76</v>
      </c>
      <c r="D42" s="34">
        <v>5704905</v>
      </c>
      <c r="E42" s="57">
        <v>12500000</v>
      </c>
      <c r="F42" s="34">
        <v>11840000</v>
      </c>
      <c r="G42" s="57">
        <v>20100000</v>
      </c>
      <c r="H42" s="34">
        <v>15913000</v>
      </c>
      <c r="I42" s="34">
        <v>7600000</v>
      </c>
    </row>
    <row r="43" spans="1:9" ht="12.75">
      <c r="A43" s="32">
        <v>39</v>
      </c>
      <c r="B43" s="32">
        <v>8162</v>
      </c>
      <c r="C43" s="74" t="s">
        <v>77</v>
      </c>
      <c r="D43" s="34">
        <v>1811361</v>
      </c>
      <c r="E43" s="57">
        <v>1900000</v>
      </c>
      <c r="F43" s="34">
        <v>1500000</v>
      </c>
      <c r="G43" s="57">
        <v>1600000</v>
      </c>
      <c r="H43" s="34">
        <v>1700000</v>
      </c>
      <c r="I43" s="34">
        <v>1700000</v>
      </c>
    </row>
    <row r="44" spans="1:9" ht="12.75">
      <c r="A44" s="32">
        <v>40</v>
      </c>
      <c r="B44" s="32">
        <v>8163</v>
      </c>
      <c r="C44" s="74" t="s">
        <v>126</v>
      </c>
      <c r="D44" s="34">
        <v>26103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2.75">
      <c r="A45" s="32">
        <v>41</v>
      </c>
      <c r="B45" s="32">
        <v>8165</v>
      </c>
      <c r="C45" s="74" t="s">
        <v>160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2.75">
      <c r="A46" s="32">
        <v>42</v>
      </c>
      <c r="B46" s="32">
        <v>8166</v>
      </c>
      <c r="C46" s="74" t="s">
        <v>78</v>
      </c>
      <c r="D46" s="34">
        <v>21305926</v>
      </c>
      <c r="E46" s="57">
        <v>15000000</v>
      </c>
      <c r="F46" s="34">
        <v>13500000</v>
      </c>
      <c r="G46" s="57">
        <v>12200000</v>
      </c>
      <c r="H46" s="34">
        <v>12200000</v>
      </c>
      <c r="I46" s="34">
        <v>11600000</v>
      </c>
    </row>
    <row r="47" spans="1:9" ht="12.75">
      <c r="A47" s="32">
        <v>43</v>
      </c>
      <c r="B47" s="32">
        <v>8168</v>
      </c>
      <c r="C47" s="74" t="s">
        <v>161</v>
      </c>
      <c r="D47" s="34">
        <v>166578</v>
      </c>
      <c r="E47" s="32">
        <v>0</v>
      </c>
      <c r="F47" s="75"/>
      <c r="G47" s="32">
        <v>0</v>
      </c>
      <c r="H47" s="75"/>
      <c r="I47" s="32">
        <v>0</v>
      </c>
    </row>
    <row r="48" spans="1:9" ht="12.75">
      <c r="A48" s="32">
        <v>44</v>
      </c>
      <c r="B48" s="32">
        <v>8169</v>
      </c>
      <c r="C48" s="74" t="s">
        <v>79</v>
      </c>
      <c r="D48" s="34">
        <v>1575133</v>
      </c>
      <c r="E48" s="57">
        <v>2850000</v>
      </c>
      <c r="F48" s="34">
        <v>2400000</v>
      </c>
      <c r="G48" s="57">
        <v>2400000</v>
      </c>
      <c r="H48" s="34">
        <v>2400000</v>
      </c>
      <c r="I48" s="34">
        <v>2400000</v>
      </c>
    </row>
    <row r="49" spans="1:9" ht="12.75">
      <c r="A49" s="32">
        <v>45</v>
      </c>
      <c r="B49" s="32">
        <v>8170</v>
      </c>
      <c r="C49" s="74" t="s">
        <v>162</v>
      </c>
      <c r="D49" s="34">
        <v>7361879</v>
      </c>
      <c r="E49" s="32">
        <v>0</v>
      </c>
      <c r="F49" s="75"/>
      <c r="G49" s="32">
        <v>0</v>
      </c>
      <c r="H49" s="75"/>
      <c r="I49" s="32">
        <v>0</v>
      </c>
    </row>
    <row r="50" spans="1:9" ht="12.75">
      <c r="A50" s="32">
        <v>46</v>
      </c>
      <c r="B50" s="32">
        <v>8172</v>
      </c>
      <c r="C50" s="74" t="s">
        <v>80</v>
      </c>
      <c r="D50" s="34">
        <v>9606243</v>
      </c>
      <c r="E50" s="57">
        <v>5700000</v>
      </c>
      <c r="F50" s="34">
        <v>5296000</v>
      </c>
      <c r="G50" s="57">
        <v>5400000</v>
      </c>
      <c r="H50" s="34">
        <v>5700000</v>
      </c>
      <c r="I50" s="34">
        <v>5800000</v>
      </c>
    </row>
    <row r="51" spans="1:9" ht="12.75">
      <c r="A51" s="32">
        <v>47</v>
      </c>
      <c r="B51" s="32">
        <v>8173</v>
      </c>
      <c r="C51" s="74" t="s">
        <v>81</v>
      </c>
      <c r="D51" s="34">
        <v>30920</v>
      </c>
      <c r="E51" s="57">
        <v>50000</v>
      </c>
      <c r="F51" s="34">
        <v>45000</v>
      </c>
      <c r="G51" s="32">
        <v>0</v>
      </c>
      <c r="H51" s="32">
        <v>0</v>
      </c>
      <c r="I51" s="32">
        <v>0</v>
      </c>
    </row>
    <row r="52" spans="1:9" ht="12.75">
      <c r="A52" s="32">
        <v>48</v>
      </c>
      <c r="B52" s="32">
        <v>8174</v>
      </c>
      <c r="C52" s="74" t="s">
        <v>163</v>
      </c>
      <c r="D52" s="34">
        <v>1556849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2.75">
      <c r="A53" s="32">
        <v>49</v>
      </c>
      <c r="B53" s="32">
        <v>8175</v>
      </c>
      <c r="C53" s="74" t="s">
        <v>164</v>
      </c>
      <c r="D53" s="34">
        <v>743649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2.75">
      <c r="A54" s="32">
        <v>50</v>
      </c>
      <c r="B54" s="32">
        <v>8176</v>
      </c>
      <c r="C54" s="74" t="s">
        <v>82</v>
      </c>
      <c r="D54" s="34">
        <v>99306</v>
      </c>
      <c r="E54" s="32">
        <v>0</v>
      </c>
      <c r="F54" s="32">
        <v>0</v>
      </c>
      <c r="G54" s="57">
        <v>40000</v>
      </c>
      <c r="H54" s="34">
        <v>40000</v>
      </c>
      <c r="I54" s="34">
        <v>40000</v>
      </c>
    </row>
    <row r="55" spans="1:9" ht="12.75">
      <c r="A55" s="32">
        <v>51</v>
      </c>
      <c r="B55" s="32">
        <v>8177</v>
      </c>
      <c r="C55" s="74" t="s">
        <v>127</v>
      </c>
      <c r="D55" s="34">
        <v>23073709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</row>
    <row r="56" spans="1:9" ht="12.75">
      <c r="A56" s="32">
        <v>52</v>
      </c>
      <c r="B56" s="32">
        <v>8178</v>
      </c>
      <c r="C56" s="74" t="s">
        <v>128</v>
      </c>
      <c r="D56" s="34">
        <v>137502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</row>
    <row r="57" spans="1:9" ht="12.75">
      <c r="A57" s="32">
        <v>53</v>
      </c>
      <c r="B57" s="32">
        <v>8179</v>
      </c>
      <c r="C57" s="74" t="s">
        <v>165</v>
      </c>
      <c r="D57" s="34">
        <v>713513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2.75">
      <c r="A58" s="32">
        <v>54</v>
      </c>
      <c r="B58" s="32">
        <v>8180</v>
      </c>
      <c r="C58" s="74" t="s">
        <v>129</v>
      </c>
      <c r="D58" s="34">
        <v>800240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2.75">
      <c r="A59" s="32">
        <v>55</v>
      </c>
      <c r="B59" s="32">
        <v>8181</v>
      </c>
      <c r="C59" s="74" t="s">
        <v>166</v>
      </c>
      <c r="D59" s="34">
        <v>31752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0" spans="1:9" ht="12.75">
      <c r="A60" s="32">
        <v>56</v>
      </c>
      <c r="B60" s="32">
        <v>8182</v>
      </c>
      <c r="C60" s="74" t="s">
        <v>167</v>
      </c>
      <c r="D60" s="34">
        <v>127922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</row>
    <row r="61" spans="1:9" ht="12.75">
      <c r="A61" s="32">
        <v>57</v>
      </c>
      <c r="B61" s="32">
        <v>8183</v>
      </c>
      <c r="C61" s="74" t="s">
        <v>83</v>
      </c>
      <c r="D61" s="34">
        <v>14452215</v>
      </c>
      <c r="E61" s="57">
        <v>21000000</v>
      </c>
      <c r="F61" s="34">
        <v>15500000</v>
      </c>
      <c r="G61" s="57">
        <v>18875000</v>
      </c>
      <c r="H61" s="34">
        <v>19300000</v>
      </c>
      <c r="I61" s="34">
        <v>19100000</v>
      </c>
    </row>
    <row r="62" spans="1:9" ht="12.75">
      <c r="A62" s="156" t="s">
        <v>168</v>
      </c>
      <c r="B62" s="157"/>
      <c r="C62" s="158"/>
      <c r="D62" s="35">
        <f aca="true" t="shared" si="0" ref="D62:I62">SUM(D5:D61)</f>
        <v>508819969</v>
      </c>
      <c r="E62" s="35">
        <f t="shared" si="0"/>
        <v>496968000</v>
      </c>
      <c r="F62" s="35">
        <f t="shared" si="0"/>
        <v>440700139</v>
      </c>
      <c r="G62" s="35">
        <f t="shared" si="0"/>
        <v>485045000</v>
      </c>
      <c r="H62" s="35">
        <f t="shared" si="0"/>
        <v>467518000</v>
      </c>
      <c r="I62" s="35">
        <f t="shared" si="0"/>
        <v>460072000</v>
      </c>
    </row>
  </sheetData>
  <sheetProtection/>
  <mergeCells count="6">
    <mergeCell ref="A1:I1"/>
    <mergeCell ref="A2:H2"/>
    <mergeCell ref="A3:A4"/>
    <mergeCell ref="A62:C62"/>
    <mergeCell ref="B3:B4"/>
    <mergeCell ref="C3:C4"/>
  </mergeCells>
  <printOptions/>
  <pageMargins left="0.25" right="0.2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2"/>
  <sheetViews>
    <sheetView rightToLeft="1" zoomScalePageLayoutView="0" workbookViewId="0" topLeftCell="A1">
      <selection activeCell="M49" sqref="M49"/>
    </sheetView>
  </sheetViews>
  <sheetFormatPr defaultColWidth="9.140625" defaultRowHeight="12.75"/>
  <cols>
    <col min="1" max="1" width="5.8515625" style="1" customWidth="1"/>
    <col min="2" max="2" width="5.00390625" style="1" customWidth="1"/>
    <col min="3" max="3" width="25.140625" style="1" customWidth="1"/>
    <col min="4" max="9" width="10.57421875" style="1" bestFit="1" customWidth="1"/>
    <col min="10" max="16384" width="9.140625" style="1" customWidth="1"/>
  </cols>
  <sheetData>
    <row r="1" spans="1:9" ht="16.5">
      <c r="A1" s="168" t="s">
        <v>177</v>
      </c>
      <c r="B1" s="168"/>
      <c r="C1" s="168"/>
      <c r="D1" s="168"/>
      <c r="E1" s="168"/>
      <c r="F1" s="168"/>
      <c r="G1" s="168"/>
      <c r="H1" s="168"/>
      <c r="I1" s="168"/>
    </row>
    <row r="2" spans="1:9" ht="16.5" customHeight="1">
      <c r="A2" s="169" t="s">
        <v>178</v>
      </c>
      <c r="B2" s="169"/>
      <c r="C2" s="169"/>
      <c r="D2" s="169"/>
      <c r="E2" s="169"/>
      <c r="F2" s="169"/>
      <c r="G2" s="169"/>
      <c r="H2" s="169"/>
      <c r="I2" s="4" t="s">
        <v>33</v>
      </c>
    </row>
    <row r="3" spans="1:9" ht="12.75">
      <c r="A3" s="120" t="s">
        <v>179</v>
      </c>
      <c r="B3" s="120" t="s">
        <v>52</v>
      </c>
      <c r="C3" s="132" t="s">
        <v>53</v>
      </c>
      <c r="D3" s="37" t="s">
        <v>116</v>
      </c>
      <c r="E3" s="37" t="s">
        <v>117</v>
      </c>
      <c r="F3" s="37" t="s">
        <v>118</v>
      </c>
      <c r="G3" s="37" t="s">
        <v>117</v>
      </c>
      <c r="H3" s="37" t="s">
        <v>119</v>
      </c>
      <c r="I3" s="37" t="s">
        <v>119</v>
      </c>
    </row>
    <row r="4" spans="1:9" ht="12.75">
      <c r="A4" s="121"/>
      <c r="B4" s="121"/>
      <c r="C4" s="133"/>
      <c r="D4" s="76">
        <v>2018</v>
      </c>
      <c r="E4" s="76">
        <v>2019</v>
      </c>
      <c r="F4" s="76">
        <v>2019</v>
      </c>
      <c r="G4" s="76">
        <v>2020</v>
      </c>
      <c r="H4" s="76">
        <v>2021</v>
      </c>
      <c r="I4" s="76">
        <v>2022</v>
      </c>
    </row>
    <row r="5" spans="1:9" ht="12.75">
      <c r="A5" s="26">
        <v>1</v>
      </c>
      <c r="B5" s="26">
        <v>8102</v>
      </c>
      <c r="C5" s="40" t="s">
        <v>59</v>
      </c>
      <c r="D5" s="25">
        <v>-258428553</v>
      </c>
      <c r="E5" s="24">
        <v>-274224000</v>
      </c>
      <c r="F5" s="24">
        <v>-255516000</v>
      </c>
      <c r="G5" s="24">
        <v>-261018000</v>
      </c>
      <c r="H5" s="25">
        <v>-240456000</v>
      </c>
      <c r="I5" s="24">
        <v>-234440000</v>
      </c>
    </row>
    <row r="6" spans="1:9" ht="12.75">
      <c r="A6" s="26">
        <v>2</v>
      </c>
      <c r="B6" s="26">
        <v>8104</v>
      </c>
      <c r="C6" s="40" t="s">
        <v>146</v>
      </c>
      <c r="D6" s="24">
        <v>322618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</row>
    <row r="7" spans="1:9" ht="12.75">
      <c r="A7" s="26">
        <v>3</v>
      </c>
      <c r="B7" s="26">
        <v>8105</v>
      </c>
      <c r="C7" s="40" t="s">
        <v>60</v>
      </c>
      <c r="D7" s="24">
        <v>-4271736</v>
      </c>
      <c r="E7" s="26">
        <v>0</v>
      </c>
      <c r="F7" s="26">
        <v>0</v>
      </c>
      <c r="G7" s="24">
        <v>114000</v>
      </c>
      <c r="H7" s="25">
        <v>-566000</v>
      </c>
      <c r="I7" s="24">
        <v>-669000</v>
      </c>
    </row>
    <row r="8" spans="1:9" ht="12.75">
      <c r="A8" s="26">
        <v>4</v>
      </c>
      <c r="B8" s="26">
        <v>8109</v>
      </c>
      <c r="C8" s="40" t="s">
        <v>61</v>
      </c>
      <c r="D8" s="25">
        <v>-1288191</v>
      </c>
      <c r="E8" s="24">
        <v>867000</v>
      </c>
      <c r="F8" s="24">
        <v>302000</v>
      </c>
      <c r="G8" s="24">
        <v>692000</v>
      </c>
      <c r="H8" s="25">
        <v>634000</v>
      </c>
      <c r="I8" s="24">
        <v>1081000</v>
      </c>
    </row>
    <row r="9" spans="1:9" ht="12.75">
      <c r="A9" s="26">
        <v>5</v>
      </c>
      <c r="B9" s="26">
        <v>8110</v>
      </c>
      <c r="C9" s="40" t="s">
        <v>147</v>
      </c>
      <c r="D9" s="24">
        <v>1434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</row>
    <row r="10" spans="1:9" ht="12.75">
      <c r="A10" s="26">
        <v>6</v>
      </c>
      <c r="B10" s="26">
        <v>8111</v>
      </c>
      <c r="C10" s="40" t="s">
        <v>148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</row>
    <row r="11" spans="1:9" ht="12.75">
      <c r="A11" s="26">
        <v>7</v>
      </c>
      <c r="B11" s="26">
        <v>8113</v>
      </c>
      <c r="C11" s="40" t="s">
        <v>62</v>
      </c>
      <c r="D11" s="25">
        <v>248000</v>
      </c>
      <c r="E11" s="24">
        <v>3340000</v>
      </c>
      <c r="F11" s="24">
        <v>20066000</v>
      </c>
      <c r="G11" s="24">
        <v>2250000</v>
      </c>
      <c r="H11" s="26">
        <v>0</v>
      </c>
      <c r="I11" s="26">
        <v>0</v>
      </c>
    </row>
    <row r="12" spans="1:9" ht="12.75">
      <c r="A12" s="26">
        <v>8</v>
      </c>
      <c r="B12" s="26">
        <v>8114</v>
      </c>
      <c r="C12" s="40" t="s">
        <v>63</v>
      </c>
      <c r="D12" s="25">
        <v>246163</v>
      </c>
      <c r="E12" s="24">
        <v>442000</v>
      </c>
      <c r="F12" s="24">
        <v>482000</v>
      </c>
      <c r="G12" s="24">
        <v>365000</v>
      </c>
      <c r="H12" s="25">
        <v>328000</v>
      </c>
      <c r="I12" s="24">
        <v>484000</v>
      </c>
    </row>
    <row r="13" spans="1:9" ht="12.75">
      <c r="A13" s="26">
        <v>9</v>
      </c>
      <c r="B13" s="26">
        <v>8115</v>
      </c>
      <c r="C13" s="40" t="s">
        <v>64</v>
      </c>
      <c r="D13" s="25">
        <v>1217163</v>
      </c>
      <c r="E13" s="24">
        <v>1136000</v>
      </c>
      <c r="F13" s="24">
        <v>1379800</v>
      </c>
      <c r="G13" s="24">
        <v>1352000</v>
      </c>
      <c r="H13" s="25">
        <v>1384000</v>
      </c>
      <c r="I13" s="24">
        <v>1426000</v>
      </c>
    </row>
    <row r="14" spans="1:9" ht="12.75">
      <c r="A14" s="26">
        <v>10</v>
      </c>
      <c r="B14" s="26">
        <v>8116</v>
      </c>
      <c r="C14" s="40" t="s">
        <v>149</v>
      </c>
      <c r="D14" s="24">
        <v>147960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</row>
    <row r="15" spans="1:9" ht="12.75">
      <c r="A15" s="26">
        <v>11</v>
      </c>
      <c r="B15" s="26">
        <v>8117</v>
      </c>
      <c r="C15" s="40" t="s">
        <v>150</v>
      </c>
      <c r="D15" s="24">
        <v>-235649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</row>
    <row r="16" spans="1:9" ht="12.75">
      <c r="A16" s="26">
        <v>12</v>
      </c>
      <c r="B16" s="26">
        <v>8120</v>
      </c>
      <c r="C16" s="40" t="s">
        <v>151</v>
      </c>
      <c r="D16" s="24">
        <v>163793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</row>
    <row r="17" spans="1:9" ht="12.75">
      <c r="A17" s="26">
        <v>13</v>
      </c>
      <c r="B17" s="26">
        <v>8122</v>
      </c>
      <c r="C17" s="40" t="s">
        <v>65</v>
      </c>
      <c r="D17" s="25">
        <v>4214434</v>
      </c>
      <c r="E17" s="24">
        <v>4058000</v>
      </c>
      <c r="F17" s="24">
        <v>4215000</v>
      </c>
      <c r="G17" s="24">
        <v>4400000</v>
      </c>
      <c r="H17" s="25">
        <v>4651000</v>
      </c>
      <c r="I17" s="24">
        <v>4936000</v>
      </c>
    </row>
    <row r="18" spans="1:9" ht="12.75">
      <c r="A18" s="26">
        <v>14</v>
      </c>
      <c r="B18" s="26">
        <v>8124</v>
      </c>
      <c r="C18" s="40" t="s">
        <v>120</v>
      </c>
      <c r="D18" s="24">
        <v>11924701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</row>
    <row r="19" spans="1:9" ht="12.75">
      <c r="A19" s="26">
        <v>15</v>
      </c>
      <c r="B19" s="26">
        <v>8126</v>
      </c>
      <c r="C19" s="40" t="s">
        <v>121</v>
      </c>
      <c r="D19" s="24">
        <v>41796704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</row>
    <row r="20" spans="1:9" ht="12.75">
      <c r="A20" s="26">
        <v>16</v>
      </c>
      <c r="B20" s="26">
        <v>8127</v>
      </c>
      <c r="C20" s="40" t="s">
        <v>66</v>
      </c>
      <c r="D20" s="24">
        <v>22490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</row>
    <row r="21" spans="1:9" ht="12.75">
      <c r="A21" s="26">
        <v>17</v>
      </c>
      <c r="B21" s="26">
        <v>8128</v>
      </c>
      <c r="C21" s="40" t="s">
        <v>152</v>
      </c>
      <c r="D21" s="24">
        <v>7888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</row>
    <row r="22" spans="1:9" ht="12.75">
      <c r="A22" s="26">
        <v>18</v>
      </c>
      <c r="B22" s="26">
        <v>8129</v>
      </c>
      <c r="C22" s="40" t="s">
        <v>67</v>
      </c>
      <c r="D22" s="25">
        <v>-50324</v>
      </c>
      <c r="E22" s="24">
        <v>-3341000</v>
      </c>
      <c r="F22" s="24">
        <v>3137861</v>
      </c>
      <c r="G22" s="24">
        <v>9746000</v>
      </c>
      <c r="H22" s="25">
        <v>8704000</v>
      </c>
      <c r="I22" s="24">
        <v>8982000</v>
      </c>
    </row>
    <row r="23" spans="1:9" ht="12.75">
      <c r="A23" s="26">
        <v>19</v>
      </c>
      <c r="B23" s="26">
        <v>8131</v>
      </c>
      <c r="C23" s="40" t="s">
        <v>153</v>
      </c>
      <c r="D23" s="24">
        <v>4085160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</row>
    <row r="24" spans="1:9" ht="12.75">
      <c r="A24" s="26">
        <v>20</v>
      </c>
      <c r="B24" s="26">
        <v>8133</v>
      </c>
      <c r="C24" s="40" t="s">
        <v>154</v>
      </c>
      <c r="D24" s="24">
        <v>341977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</row>
    <row r="25" spans="1:9" ht="12.75">
      <c r="A25" s="26">
        <v>21</v>
      </c>
      <c r="B25" s="26">
        <v>8136</v>
      </c>
      <c r="C25" s="40" t="s">
        <v>122</v>
      </c>
      <c r="D25" s="24">
        <v>3089329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</row>
    <row r="26" spans="1:9" ht="12.75">
      <c r="A26" s="26">
        <v>22</v>
      </c>
      <c r="B26" s="26">
        <v>8138</v>
      </c>
      <c r="C26" s="40" t="s">
        <v>155</v>
      </c>
      <c r="D26" s="24">
        <v>-80634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</row>
    <row r="27" spans="1:9" ht="12.75">
      <c r="A27" s="26">
        <v>23</v>
      </c>
      <c r="B27" s="26">
        <v>8140</v>
      </c>
      <c r="C27" s="40" t="s">
        <v>156</v>
      </c>
      <c r="D27" s="24">
        <v>-148928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</row>
    <row r="28" spans="1:9" ht="12.75">
      <c r="A28" s="26">
        <v>24</v>
      </c>
      <c r="B28" s="26">
        <v>8141</v>
      </c>
      <c r="C28" s="40" t="s">
        <v>123</v>
      </c>
      <c r="D28" s="24">
        <v>1043533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</row>
    <row r="29" spans="1:9" ht="12.75">
      <c r="A29" s="26">
        <v>25</v>
      </c>
      <c r="B29" s="26">
        <v>8143</v>
      </c>
      <c r="C29" s="40" t="s">
        <v>157</v>
      </c>
      <c r="D29" s="24">
        <v>250051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</row>
    <row r="30" spans="1:9" ht="12.75">
      <c r="A30" s="26">
        <v>26</v>
      </c>
      <c r="B30" s="26">
        <v>8144</v>
      </c>
      <c r="C30" s="40" t="s">
        <v>68</v>
      </c>
      <c r="D30" s="25">
        <v>86202</v>
      </c>
      <c r="E30" s="24">
        <v>-742000</v>
      </c>
      <c r="F30" s="24">
        <v>-6726798</v>
      </c>
      <c r="G30" s="24">
        <v>762000</v>
      </c>
      <c r="H30" s="26">
        <v>0</v>
      </c>
      <c r="I30" s="26">
        <v>0</v>
      </c>
    </row>
    <row r="31" spans="1:9" ht="12.75">
      <c r="A31" s="26">
        <v>27</v>
      </c>
      <c r="B31" s="26">
        <v>8146</v>
      </c>
      <c r="C31" s="40" t="s">
        <v>158</v>
      </c>
      <c r="D31" s="24">
        <v>78506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</row>
    <row r="32" spans="1:9" ht="12.75">
      <c r="A32" s="26">
        <v>28</v>
      </c>
      <c r="B32" s="26">
        <v>8151</v>
      </c>
      <c r="C32" s="40" t="s">
        <v>124</v>
      </c>
      <c r="D32" s="24">
        <v>180819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</row>
    <row r="33" spans="1:9" ht="12.75">
      <c r="A33" s="26">
        <v>29</v>
      </c>
      <c r="B33" s="26">
        <v>8152</v>
      </c>
      <c r="C33" s="40" t="s">
        <v>125</v>
      </c>
      <c r="D33" s="24">
        <v>47089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</row>
    <row r="34" spans="1:9" ht="12.75">
      <c r="A34" s="26">
        <v>30</v>
      </c>
      <c r="B34" s="26">
        <v>8153</v>
      </c>
      <c r="C34" s="40" t="s">
        <v>159</v>
      </c>
      <c r="D34" s="24">
        <v>172640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</row>
    <row r="35" spans="1:9" ht="12.75">
      <c r="A35" s="26">
        <v>31</v>
      </c>
      <c r="B35" s="26">
        <v>8154</v>
      </c>
      <c r="C35" s="40" t="s">
        <v>69</v>
      </c>
      <c r="D35" s="25">
        <v>-2801313</v>
      </c>
      <c r="E35" s="24">
        <v>-1408000</v>
      </c>
      <c r="F35" s="24">
        <v>-1614000</v>
      </c>
      <c r="G35" s="24">
        <v>-2461000</v>
      </c>
      <c r="H35" s="25">
        <v>-1844000</v>
      </c>
      <c r="I35" s="24">
        <v>-1624000</v>
      </c>
    </row>
    <row r="36" spans="1:9" ht="12.75">
      <c r="A36" s="26">
        <v>32</v>
      </c>
      <c r="B36" s="26">
        <v>8155</v>
      </c>
      <c r="C36" s="40" t="s">
        <v>70</v>
      </c>
      <c r="D36" s="25">
        <v>-168405789</v>
      </c>
      <c r="E36" s="24">
        <v>3000000</v>
      </c>
      <c r="F36" s="24">
        <v>-7537000</v>
      </c>
      <c r="G36" s="24">
        <v>-109879000</v>
      </c>
      <c r="H36" s="25">
        <v>-193176000</v>
      </c>
      <c r="I36" s="24">
        <v>-167618000</v>
      </c>
    </row>
    <row r="37" spans="1:9" ht="12.75">
      <c r="A37" s="26">
        <v>33</v>
      </c>
      <c r="B37" s="26">
        <v>8156</v>
      </c>
      <c r="C37" s="40" t="s">
        <v>71</v>
      </c>
      <c r="D37" s="25">
        <v>14093776</v>
      </c>
      <c r="E37" s="24">
        <v>1558000</v>
      </c>
      <c r="F37" s="24">
        <v>525400</v>
      </c>
      <c r="G37" s="24">
        <v>3472000</v>
      </c>
      <c r="H37" s="25">
        <v>5606000</v>
      </c>
      <c r="I37" s="24">
        <v>6393000</v>
      </c>
    </row>
    <row r="38" spans="1:9" ht="12.75">
      <c r="A38" s="26">
        <v>34</v>
      </c>
      <c r="B38" s="26">
        <v>8157</v>
      </c>
      <c r="C38" s="40" t="s">
        <v>72</v>
      </c>
      <c r="D38" s="24">
        <v>94750</v>
      </c>
      <c r="E38" s="26">
        <v>0</v>
      </c>
      <c r="F38" s="26">
        <v>0</v>
      </c>
      <c r="G38" s="24">
        <v>123000</v>
      </c>
      <c r="H38" s="26">
        <v>0</v>
      </c>
      <c r="I38" s="26">
        <v>0</v>
      </c>
    </row>
    <row r="39" spans="1:9" ht="12.75">
      <c r="A39" s="26">
        <v>35</v>
      </c>
      <c r="B39" s="26">
        <v>8158</v>
      </c>
      <c r="C39" s="40" t="s">
        <v>73</v>
      </c>
      <c r="D39" s="25">
        <v>2204535</v>
      </c>
      <c r="E39" s="24">
        <v>1654000</v>
      </c>
      <c r="F39" s="24">
        <v>1060000</v>
      </c>
      <c r="G39" s="24">
        <v>1267000</v>
      </c>
      <c r="H39" s="25">
        <v>1577000</v>
      </c>
      <c r="I39" s="24">
        <v>1897000</v>
      </c>
    </row>
    <row r="40" spans="1:9" ht="12.75">
      <c r="A40" s="26">
        <v>36</v>
      </c>
      <c r="B40" s="26">
        <v>8159</v>
      </c>
      <c r="C40" s="40" t="s">
        <v>74</v>
      </c>
      <c r="D40" s="25">
        <v>37459109</v>
      </c>
      <c r="E40" s="24">
        <v>69908000</v>
      </c>
      <c r="F40" s="24">
        <v>94568000</v>
      </c>
      <c r="G40" s="24">
        <v>50817000</v>
      </c>
      <c r="H40" s="25">
        <v>35277000</v>
      </c>
      <c r="I40" s="24">
        <v>38118000</v>
      </c>
    </row>
    <row r="41" spans="1:9" ht="12.75">
      <c r="A41" s="26">
        <v>37</v>
      </c>
      <c r="B41" s="26">
        <v>8160</v>
      </c>
      <c r="C41" s="40" t="s">
        <v>75</v>
      </c>
      <c r="D41" s="25">
        <v>12513000</v>
      </c>
      <c r="E41" s="24">
        <v>13199000</v>
      </c>
      <c r="F41" s="26">
        <v>0</v>
      </c>
      <c r="G41" s="24">
        <v>4521000</v>
      </c>
      <c r="H41" s="25">
        <v>3680000</v>
      </c>
      <c r="I41" s="24">
        <v>3817000</v>
      </c>
    </row>
    <row r="42" spans="1:9" ht="12.75">
      <c r="A42" s="26">
        <v>38</v>
      </c>
      <c r="B42" s="26">
        <v>8161</v>
      </c>
      <c r="C42" s="40" t="s">
        <v>76</v>
      </c>
      <c r="D42" s="25">
        <v>9689446</v>
      </c>
      <c r="E42" s="24">
        <v>25708000</v>
      </c>
      <c r="F42" s="24">
        <v>20459943</v>
      </c>
      <c r="G42" s="24">
        <v>9836000</v>
      </c>
      <c r="H42" s="25">
        <v>9451000</v>
      </c>
      <c r="I42" s="24">
        <v>13523000</v>
      </c>
    </row>
    <row r="43" spans="1:9" ht="12.75">
      <c r="A43" s="26">
        <v>39</v>
      </c>
      <c r="B43" s="26">
        <v>8162</v>
      </c>
      <c r="C43" s="40" t="s">
        <v>77</v>
      </c>
      <c r="D43" s="25">
        <v>3152454</v>
      </c>
      <c r="E43" s="24">
        <v>5928000</v>
      </c>
      <c r="F43" s="24">
        <v>5075224</v>
      </c>
      <c r="G43" s="24">
        <v>4296000</v>
      </c>
      <c r="H43" s="25">
        <v>4490000</v>
      </c>
      <c r="I43" s="24">
        <v>5392000</v>
      </c>
    </row>
    <row r="44" spans="1:9" ht="12.75">
      <c r="A44" s="26">
        <v>40</v>
      </c>
      <c r="B44" s="26">
        <v>8163</v>
      </c>
      <c r="C44" s="40" t="s">
        <v>126</v>
      </c>
      <c r="D44" s="24">
        <v>1848545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</row>
    <row r="45" spans="1:9" ht="12.75">
      <c r="A45" s="26">
        <v>41</v>
      </c>
      <c r="B45" s="26">
        <v>8165</v>
      </c>
      <c r="C45" s="40" t="s">
        <v>160</v>
      </c>
      <c r="D45" s="24">
        <v>98781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</row>
    <row r="46" spans="1:9" ht="12.75">
      <c r="A46" s="26">
        <v>42</v>
      </c>
      <c r="B46" s="26">
        <v>8166</v>
      </c>
      <c r="C46" s="40" t="s">
        <v>78</v>
      </c>
      <c r="D46" s="25">
        <v>15969285</v>
      </c>
      <c r="E46" s="24">
        <v>38891000</v>
      </c>
      <c r="F46" s="24">
        <v>41190042</v>
      </c>
      <c r="G46" s="24">
        <v>46765000</v>
      </c>
      <c r="H46" s="25">
        <v>47383000</v>
      </c>
      <c r="I46" s="24">
        <v>48630000</v>
      </c>
    </row>
    <row r="47" spans="1:9" ht="12.75">
      <c r="A47" s="26">
        <v>43</v>
      </c>
      <c r="B47" s="26">
        <v>8168</v>
      </c>
      <c r="C47" s="40" t="s">
        <v>161</v>
      </c>
      <c r="D47" s="24">
        <v>43509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</row>
    <row r="48" spans="1:9" ht="12.75">
      <c r="A48" s="26">
        <v>44</v>
      </c>
      <c r="B48" s="26">
        <v>8169</v>
      </c>
      <c r="C48" s="40" t="s">
        <v>79</v>
      </c>
      <c r="D48" s="25">
        <v>-109819</v>
      </c>
      <c r="E48" s="24">
        <v>-1753000</v>
      </c>
      <c r="F48" s="24">
        <v>-1254000</v>
      </c>
      <c r="G48" s="24">
        <v>-1288000</v>
      </c>
      <c r="H48" s="25">
        <v>-959000</v>
      </c>
      <c r="I48" s="24">
        <v>-276000</v>
      </c>
    </row>
    <row r="49" spans="1:9" ht="12.75">
      <c r="A49" s="26">
        <v>45</v>
      </c>
      <c r="B49" s="26">
        <v>8170</v>
      </c>
      <c r="C49" s="40" t="s">
        <v>162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</row>
    <row r="50" spans="1:9" ht="12.75">
      <c r="A50" s="26">
        <v>46</v>
      </c>
      <c r="B50" s="26">
        <v>8172</v>
      </c>
      <c r="C50" s="40" t="s">
        <v>80</v>
      </c>
      <c r="D50" s="25">
        <v>-2550542</v>
      </c>
      <c r="E50" s="24">
        <v>-7196000</v>
      </c>
      <c r="F50" s="24">
        <v>-8744606</v>
      </c>
      <c r="G50" s="24">
        <v>-9588000</v>
      </c>
      <c r="H50" s="25">
        <v>-8948000</v>
      </c>
      <c r="I50" s="24">
        <v>-8583000</v>
      </c>
    </row>
    <row r="51" spans="1:9" ht="12.75">
      <c r="A51" s="26">
        <v>47</v>
      </c>
      <c r="B51" s="26">
        <v>8173</v>
      </c>
      <c r="C51" s="40" t="s">
        <v>81</v>
      </c>
      <c r="D51" s="24">
        <v>416810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</row>
    <row r="52" spans="1:9" ht="12.75">
      <c r="A52" s="26">
        <v>48</v>
      </c>
      <c r="B52" s="26">
        <v>8174</v>
      </c>
      <c r="C52" s="40" t="s">
        <v>163</v>
      </c>
      <c r="D52" s="24">
        <v>-1222972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</row>
    <row r="53" spans="1:9" ht="12.75">
      <c r="A53" s="26">
        <v>49</v>
      </c>
      <c r="B53" s="26">
        <v>8175</v>
      </c>
      <c r="C53" s="40" t="s">
        <v>164</v>
      </c>
      <c r="D53" s="24">
        <v>59567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</row>
    <row r="54" spans="1:9" ht="12.75">
      <c r="A54" s="26">
        <v>50</v>
      </c>
      <c r="B54" s="26">
        <v>8176</v>
      </c>
      <c r="C54" s="40" t="s">
        <v>82</v>
      </c>
      <c r="D54" s="24">
        <v>75709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</row>
    <row r="55" spans="1:9" ht="12.75">
      <c r="A55" s="26">
        <v>51</v>
      </c>
      <c r="B55" s="26">
        <v>8177</v>
      </c>
      <c r="C55" s="40" t="s">
        <v>127</v>
      </c>
      <c r="D55" s="24">
        <v>13013170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</row>
    <row r="56" spans="1:9" ht="12.75">
      <c r="A56" s="26">
        <v>52</v>
      </c>
      <c r="B56" s="26">
        <v>8178</v>
      </c>
      <c r="C56" s="40" t="s">
        <v>128</v>
      </c>
      <c r="D56" s="24">
        <v>656613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</row>
    <row r="57" spans="1:9" ht="12.75">
      <c r="A57" s="26">
        <v>53</v>
      </c>
      <c r="B57" s="26">
        <v>8179</v>
      </c>
      <c r="C57" s="40" t="s">
        <v>165</v>
      </c>
      <c r="D57" s="24">
        <v>746127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</row>
    <row r="58" spans="1:9" ht="12.75">
      <c r="A58" s="26">
        <v>54</v>
      </c>
      <c r="B58" s="26">
        <v>8180</v>
      </c>
      <c r="C58" s="40" t="s">
        <v>129</v>
      </c>
      <c r="D58" s="24">
        <v>8234671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</row>
    <row r="59" spans="1:9" ht="12.75">
      <c r="A59" s="26">
        <v>55</v>
      </c>
      <c r="B59" s="26">
        <v>8181</v>
      </c>
      <c r="C59" s="40" t="s">
        <v>166</v>
      </c>
      <c r="D59" s="24">
        <v>198819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</row>
    <row r="60" spans="1:9" ht="12.75">
      <c r="A60" s="26">
        <v>56</v>
      </c>
      <c r="B60" s="26">
        <v>8182</v>
      </c>
      <c r="C60" s="40" t="s">
        <v>167</v>
      </c>
      <c r="D60" s="24">
        <v>376621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</row>
    <row r="61" spans="1:9" ht="12.75">
      <c r="A61" s="26">
        <v>57</v>
      </c>
      <c r="B61" s="26">
        <v>8183</v>
      </c>
      <c r="C61" s="40" t="s">
        <v>83</v>
      </c>
      <c r="D61" s="25">
        <v>932840</v>
      </c>
      <c r="E61" s="24">
        <v>7078000</v>
      </c>
      <c r="F61" s="26">
        <v>0</v>
      </c>
      <c r="G61" s="24">
        <v>6017000</v>
      </c>
      <c r="H61" s="25">
        <v>5706000</v>
      </c>
      <c r="I61" s="24">
        <v>5779000</v>
      </c>
    </row>
    <row r="62" spans="1:9" ht="12.75">
      <c r="A62" s="149" t="s">
        <v>32</v>
      </c>
      <c r="B62" s="150"/>
      <c r="C62" s="151"/>
      <c r="D62" s="25">
        <f aca="true" t="shared" si="0" ref="D62:I62">SUM(D5:D61)</f>
        <v>-248027659</v>
      </c>
      <c r="E62" s="25">
        <f t="shared" si="0"/>
        <v>-111897000</v>
      </c>
      <c r="F62" s="25">
        <f t="shared" si="0"/>
        <v>-88931134</v>
      </c>
      <c r="G62" s="25">
        <f t="shared" si="0"/>
        <v>-237439000</v>
      </c>
      <c r="H62" s="25">
        <f t="shared" si="0"/>
        <v>-317078000</v>
      </c>
      <c r="I62" s="24">
        <f t="shared" si="0"/>
        <v>-272752000</v>
      </c>
    </row>
  </sheetData>
  <sheetProtection/>
  <mergeCells count="6">
    <mergeCell ref="A1:I1"/>
    <mergeCell ref="A2:H2"/>
    <mergeCell ref="A62:C62"/>
    <mergeCell ref="A3:A4"/>
    <mergeCell ref="B3:B4"/>
    <mergeCell ref="C3:C4"/>
  </mergeCells>
  <printOptions/>
  <pageMargins left="0.25" right="0.2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8"/>
  <sheetViews>
    <sheetView rightToLeft="1" zoomScalePageLayoutView="0" workbookViewId="0" topLeftCell="A1">
      <selection activeCell="E42" sqref="E42"/>
    </sheetView>
  </sheetViews>
  <sheetFormatPr defaultColWidth="9.140625" defaultRowHeight="12.75"/>
  <cols>
    <col min="1" max="1" width="5.8515625" style="1" customWidth="1"/>
    <col min="2" max="2" width="4.00390625" style="1" bestFit="1" customWidth="1"/>
    <col min="3" max="3" width="24.421875" style="1" customWidth="1"/>
    <col min="4" max="5" width="11.28125" style="1" bestFit="1" customWidth="1"/>
    <col min="6" max="6" width="10.00390625" style="1" bestFit="1" customWidth="1"/>
    <col min="7" max="9" width="11.28125" style="1" bestFit="1" customWidth="1"/>
    <col min="10" max="16384" width="9.140625" style="1" customWidth="1"/>
  </cols>
  <sheetData>
    <row r="1" spans="1:9" ht="16.5">
      <c r="A1" s="168" t="s">
        <v>180</v>
      </c>
      <c r="B1" s="168"/>
      <c r="C1" s="168"/>
      <c r="D1" s="168"/>
      <c r="E1" s="168"/>
      <c r="F1" s="168"/>
      <c r="G1" s="168"/>
      <c r="H1" s="168"/>
      <c r="I1" s="168"/>
    </row>
    <row r="2" spans="1:9" ht="15.75">
      <c r="A2" s="125" t="s">
        <v>181</v>
      </c>
      <c r="B2" s="125"/>
      <c r="C2" s="125"/>
      <c r="D2" s="125"/>
      <c r="E2" s="125"/>
      <c r="F2" s="125"/>
      <c r="G2" s="125"/>
      <c r="H2" s="125"/>
      <c r="I2" s="125"/>
    </row>
    <row r="3" spans="1:9" ht="15.75">
      <c r="A3" s="71"/>
      <c r="B3" s="71"/>
      <c r="C3" s="71"/>
      <c r="D3" s="71"/>
      <c r="E3" s="71"/>
      <c r="F3" s="71"/>
      <c r="G3" s="71"/>
      <c r="H3" s="71"/>
      <c r="I3" s="4" t="s">
        <v>33</v>
      </c>
    </row>
    <row r="4" spans="1:9" ht="15">
      <c r="A4" s="173" t="s">
        <v>182</v>
      </c>
      <c r="B4" s="174" t="s">
        <v>183</v>
      </c>
      <c r="C4" s="175" t="s">
        <v>184</v>
      </c>
      <c r="D4" s="67" t="s">
        <v>116</v>
      </c>
      <c r="E4" s="67" t="s">
        <v>117</v>
      </c>
      <c r="F4" s="67" t="s">
        <v>145</v>
      </c>
      <c r="G4" s="67" t="s">
        <v>117</v>
      </c>
      <c r="H4" s="67" t="s">
        <v>119</v>
      </c>
      <c r="I4" s="67" t="s">
        <v>119</v>
      </c>
    </row>
    <row r="5" spans="1:9" ht="12.75">
      <c r="A5" s="173"/>
      <c r="B5" s="174"/>
      <c r="C5" s="175"/>
      <c r="D5" s="68">
        <v>2018</v>
      </c>
      <c r="E5" s="68">
        <v>2019</v>
      </c>
      <c r="F5" s="68">
        <v>2019</v>
      </c>
      <c r="G5" s="68">
        <v>2020</v>
      </c>
      <c r="H5" s="68">
        <v>2021</v>
      </c>
      <c r="I5" s="68">
        <v>2022</v>
      </c>
    </row>
    <row r="6" spans="1:9" ht="12.75">
      <c r="A6" s="77">
        <v>21</v>
      </c>
      <c r="B6" s="70"/>
      <c r="C6" s="78" t="s">
        <v>7</v>
      </c>
      <c r="D6" s="171"/>
      <c r="E6" s="171"/>
      <c r="F6" s="171"/>
      <c r="G6" s="171"/>
      <c r="H6" s="171"/>
      <c r="I6" s="171"/>
    </row>
    <row r="7" spans="1:9" ht="12.75">
      <c r="A7" s="77">
        <v>2111</v>
      </c>
      <c r="B7" s="70"/>
      <c r="C7" s="78" t="s">
        <v>185</v>
      </c>
      <c r="D7" s="171"/>
      <c r="E7" s="171"/>
      <c r="F7" s="171"/>
      <c r="G7" s="171"/>
      <c r="H7" s="171"/>
      <c r="I7" s="171"/>
    </row>
    <row r="8" spans="1:9" ht="12.75">
      <c r="A8" s="70"/>
      <c r="B8" s="26">
        <v>101</v>
      </c>
      <c r="C8" s="47" t="s">
        <v>186</v>
      </c>
      <c r="D8" s="24">
        <v>16729437</v>
      </c>
      <c r="E8" s="24">
        <v>1283000</v>
      </c>
      <c r="F8" s="24">
        <v>1031000</v>
      </c>
      <c r="G8" s="24">
        <v>11673000</v>
      </c>
      <c r="H8" s="24">
        <v>12830000</v>
      </c>
      <c r="I8" s="24">
        <v>13412000</v>
      </c>
    </row>
    <row r="9" spans="1:9" ht="12.75">
      <c r="A9" s="70"/>
      <c r="B9" s="26">
        <v>102</v>
      </c>
      <c r="C9" s="47" t="s">
        <v>187</v>
      </c>
      <c r="D9" s="24">
        <v>64085640</v>
      </c>
      <c r="E9" s="24">
        <v>54899500</v>
      </c>
      <c r="F9" s="24">
        <v>53443000</v>
      </c>
      <c r="G9" s="24">
        <v>43562000</v>
      </c>
      <c r="H9" s="24">
        <v>45283000</v>
      </c>
      <c r="I9" s="24">
        <v>46240000</v>
      </c>
    </row>
    <row r="10" spans="1:9" ht="12.75">
      <c r="A10" s="70"/>
      <c r="B10" s="26">
        <v>103</v>
      </c>
      <c r="C10" s="47" t="s">
        <v>188</v>
      </c>
      <c r="D10" s="24">
        <v>49223111</v>
      </c>
      <c r="E10" s="24">
        <v>41941000</v>
      </c>
      <c r="F10" s="24">
        <v>39815000</v>
      </c>
      <c r="G10" s="24">
        <v>41952000</v>
      </c>
      <c r="H10" s="24">
        <v>43933000</v>
      </c>
      <c r="I10" s="24">
        <v>45154000</v>
      </c>
    </row>
    <row r="11" spans="1:9" ht="12.75">
      <c r="A11" s="70"/>
      <c r="B11" s="26">
        <v>104</v>
      </c>
      <c r="C11" s="47" t="s">
        <v>189</v>
      </c>
      <c r="D11" s="24">
        <v>22229784</v>
      </c>
      <c r="E11" s="24">
        <v>19899000</v>
      </c>
      <c r="F11" s="24">
        <v>19714000</v>
      </c>
      <c r="G11" s="24">
        <v>19927000</v>
      </c>
      <c r="H11" s="24">
        <v>20726000</v>
      </c>
      <c r="I11" s="24">
        <v>21345000</v>
      </c>
    </row>
    <row r="12" spans="1:9" ht="12.75">
      <c r="A12" s="70"/>
      <c r="B12" s="26">
        <v>105</v>
      </c>
      <c r="C12" s="47" t="s">
        <v>190</v>
      </c>
      <c r="D12" s="24">
        <v>55162493</v>
      </c>
      <c r="E12" s="24">
        <v>26221000</v>
      </c>
      <c r="F12" s="24">
        <v>25153000</v>
      </c>
      <c r="G12" s="24">
        <v>25921000</v>
      </c>
      <c r="H12" s="24">
        <v>26695000</v>
      </c>
      <c r="I12" s="24">
        <v>27210000</v>
      </c>
    </row>
    <row r="13" spans="1:9" ht="12.75">
      <c r="A13" s="70"/>
      <c r="B13" s="26">
        <v>106</v>
      </c>
      <c r="C13" s="47" t="s">
        <v>191</v>
      </c>
      <c r="D13" s="24">
        <v>5900963</v>
      </c>
      <c r="E13" s="24">
        <v>3284000</v>
      </c>
      <c r="F13" s="24">
        <v>3020000</v>
      </c>
      <c r="G13" s="24">
        <v>3204000</v>
      </c>
      <c r="H13" s="24">
        <v>3305000</v>
      </c>
      <c r="I13" s="24">
        <v>3401000</v>
      </c>
    </row>
    <row r="14" spans="1:9" ht="12.75">
      <c r="A14" s="70"/>
      <c r="B14" s="26">
        <v>107</v>
      </c>
      <c r="C14" s="47" t="s">
        <v>192</v>
      </c>
      <c r="D14" s="24">
        <v>279436</v>
      </c>
      <c r="E14" s="24">
        <v>285000</v>
      </c>
      <c r="F14" s="24">
        <v>281000</v>
      </c>
      <c r="G14" s="24">
        <v>299000</v>
      </c>
      <c r="H14" s="24">
        <v>312000</v>
      </c>
      <c r="I14" s="24">
        <v>325000</v>
      </c>
    </row>
    <row r="15" spans="1:9" ht="12.75">
      <c r="A15" s="70"/>
      <c r="B15" s="26">
        <v>108</v>
      </c>
      <c r="C15" s="47" t="s">
        <v>193</v>
      </c>
      <c r="D15" s="24">
        <v>2280378</v>
      </c>
      <c r="E15" s="24">
        <v>2175000</v>
      </c>
      <c r="F15" s="24">
        <v>1977000</v>
      </c>
      <c r="G15" s="24">
        <v>2025000</v>
      </c>
      <c r="H15" s="24">
        <v>2073000</v>
      </c>
      <c r="I15" s="24">
        <v>2118000</v>
      </c>
    </row>
    <row r="16" spans="1:9" ht="12.75">
      <c r="A16" s="70"/>
      <c r="B16" s="26">
        <v>110</v>
      </c>
      <c r="C16" s="47" t="s">
        <v>194</v>
      </c>
      <c r="D16" s="24">
        <v>12056102</v>
      </c>
      <c r="E16" s="24">
        <v>10646000</v>
      </c>
      <c r="F16" s="24">
        <v>10636000</v>
      </c>
      <c r="G16" s="24">
        <v>10587000</v>
      </c>
      <c r="H16" s="24">
        <v>10587000</v>
      </c>
      <c r="I16" s="24">
        <v>10587000</v>
      </c>
    </row>
    <row r="17" spans="1:9" ht="12.75">
      <c r="A17" s="70"/>
      <c r="B17" s="26">
        <v>111</v>
      </c>
      <c r="C17" s="47" t="s">
        <v>195</v>
      </c>
      <c r="D17" s="24">
        <v>44107108</v>
      </c>
      <c r="E17" s="24">
        <v>20584500</v>
      </c>
      <c r="F17" s="24">
        <v>19518000</v>
      </c>
      <c r="G17" s="24">
        <v>20295000</v>
      </c>
      <c r="H17" s="24">
        <v>20998000</v>
      </c>
      <c r="I17" s="24">
        <v>21369000</v>
      </c>
    </row>
    <row r="18" spans="1:9" ht="12.75">
      <c r="A18" s="70"/>
      <c r="B18" s="26">
        <v>112</v>
      </c>
      <c r="C18" s="47" t="s">
        <v>196</v>
      </c>
      <c r="D18" s="24">
        <v>14533146</v>
      </c>
      <c r="E18" s="24">
        <v>6305000</v>
      </c>
      <c r="F18" s="24">
        <v>6027000</v>
      </c>
      <c r="G18" s="24">
        <v>6195500</v>
      </c>
      <c r="H18" s="24">
        <v>6353000</v>
      </c>
      <c r="I18" s="24">
        <v>6427000</v>
      </c>
    </row>
    <row r="19" spans="1:9" ht="12.75">
      <c r="A19" s="70"/>
      <c r="B19" s="26">
        <v>113</v>
      </c>
      <c r="C19" s="47" t="s">
        <v>197</v>
      </c>
      <c r="D19" s="24">
        <v>3710621</v>
      </c>
      <c r="E19" s="24">
        <v>1935500</v>
      </c>
      <c r="F19" s="24">
        <v>1833500</v>
      </c>
      <c r="G19" s="24">
        <v>2000000</v>
      </c>
      <c r="H19" s="24">
        <v>2082000</v>
      </c>
      <c r="I19" s="24">
        <v>2130000</v>
      </c>
    </row>
    <row r="20" spans="1:9" ht="12.75">
      <c r="A20" s="70"/>
      <c r="B20" s="26">
        <v>114</v>
      </c>
      <c r="C20" s="47" t="s">
        <v>198</v>
      </c>
      <c r="D20" s="24">
        <v>2665756</v>
      </c>
      <c r="E20" s="24">
        <v>1661500</v>
      </c>
      <c r="F20" s="24">
        <v>1599500</v>
      </c>
      <c r="G20" s="24">
        <v>1803500</v>
      </c>
      <c r="H20" s="24">
        <v>1850000</v>
      </c>
      <c r="I20" s="24">
        <v>1898000</v>
      </c>
    </row>
    <row r="21" spans="1:9" ht="12.75">
      <c r="A21" s="70"/>
      <c r="B21" s="26">
        <v>115</v>
      </c>
      <c r="C21" s="47" t="s">
        <v>199</v>
      </c>
      <c r="D21" s="24">
        <v>360485</v>
      </c>
      <c r="E21" s="24">
        <v>298000</v>
      </c>
      <c r="F21" s="24">
        <v>280000</v>
      </c>
      <c r="G21" s="24">
        <v>297000</v>
      </c>
      <c r="H21" s="24">
        <v>307000</v>
      </c>
      <c r="I21" s="24">
        <v>316000</v>
      </c>
    </row>
    <row r="22" spans="1:9" ht="12.75">
      <c r="A22" s="70"/>
      <c r="B22" s="26">
        <v>116</v>
      </c>
      <c r="C22" s="47" t="s">
        <v>200</v>
      </c>
      <c r="D22" s="24">
        <v>70914800</v>
      </c>
      <c r="E22" s="24">
        <v>71065000</v>
      </c>
      <c r="F22" s="24">
        <v>70428000</v>
      </c>
      <c r="G22" s="24">
        <v>83427000</v>
      </c>
      <c r="H22" s="24">
        <v>84006000</v>
      </c>
      <c r="I22" s="24">
        <v>84006000</v>
      </c>
    </row>
    <row r="23" spans="1:9" ht="12.75">
      <c r="A23" s="70"/>
      <c r="B23" s="26">
        <v>120</v>
      </c>
      <c r="C23" s="47" t="s">
        <v>201</v>
      </c>
      <c r="D23" s="24">
        <v>6844875</v>
      </c>
      <c r="E23" s="24">
        <v>2823000</v>
      </c>
      <c r="F23" s="24">
        <v>2518000</v>
      </c>
      <c r="G23" s="24">
        <v>3220000</v>
      </c>
      <c r="H23" s="24">
        <v>3378000</v>
      </c>
      <c r="I23" s="24">
        <v>3498000</v>
      </c>
    </row>
    <row r="24" spans="1:9" ht="12.75">
      <c r="A24" s="170" t="s">
        <v>32</v>
      </c>
      <c r="B24" s="170"/>
      <c r="C24" s="170"/>
      <c r="D24" s="24">
        <v>371084135</v>
      </c>
      <c r="E24" s="24">
        <v>265306000</v>
      </c>
      <c r="F24" s="24">
        <v>257274000</v>
      </c>
      <c r="G24" s="24">
        <v>276388000</v>
      </c>
      <c r="H24" s="24">
        <v>284718000</v>
      </c>
      <c r="I24" s="24">
        <v>289436000</v>
      </c>
    </row>
    <row r="25" spans="1:9" ht="12.75">
      <c r="A25" s="77">
        <v>2121</v>
      </c>
      <c r="B25" s="70"/>
      <c r="C25" s="78" t="s">
        <v>202</v>
      </c>
      <c r="D25" s="171"/>
      <c r="E25" s="171"/>
      <c r="F25" s="171"/>
      <c r="G25" s="171"/>
      <c r="H25" s="171"/>
      <c r="I25" s="171"/>
    </row>
    <row r="26" spans="1:9" ht="12.75">
      <c r="A26" s="70"/>
      <c r="B26" s="26">
        <v>301</v>
      </c>
      <c r="C26" s="47" t="s">
        <v>203</v>
      </c>
      <c r="D26" s="24">
        <v>37920114</v>
      </c>
      <c r="E26" s="24">
        <v>27116000</v>
      </c>
      <c r="F26" s="24">
        <v>26177600</v>
      </c>
      <c r="G26" s="24">
        <v>27837000</v>
      </c>
      <c r="H26" s="24">
        <v>28614000</v>
      </c>
      <c r="I26" s="24">
        <v>29353000</v>
      </c>
    </row>
    <row r="27" spans="1:9" ht="12.75">
      <c r="A27" s="170" t="s">
        <v>32</v>
      </c>
      <c r="B27" s="170"/>
      <c r="C27" s="170"/>
      <c r="D27" s="24">
        <v>37920114</v>
      </c>
      <c r="E27" s="24">
        <v>27116000</v>
      </c>
      <c r="F27" s="24">
        <v>26177600</v>
      </c>
      <c r="G27" s="24">
        <v>27837000</v>
      </c>
      <c r="H27" s="24">
        <v>28614000</v>
      </c>
      <c r="I27" s="24">
        <v>29353000</v>
      </c>
    </row>
    <row r="28" spans="1:9" ht="12.75">
      <c r="A28" s="170" t="s">
        <v>32</v>
      </c>
      <c r="B28" s="170"/>
      <c r="C28" s="170"/>
      <c r="D28" s="24">
        <v>409004249</v>
      </c>
      <c r="E28" s="24">
        <v>292422000</v>
      </c>
      <c r="F28" s="24">
        <v>283451600</v>
      </c>
      <c r="G28" s="24">
        <v>304225000</v>
      </c>
      <c r="H28" s="24">
        <v>313332000</v>
      </c>
      <c r="I28" s="24">
        <v>318789000</v>
      </c>
    </row>
    <row r="29" spans="1:9" ht="12.75">
      <c r="A29" s="77">
        <v>22</v>
      </c>
      <c r="B29" s="70"/>
      <c r="C29" s="78" t="s">
        <v>9</v>
      </c>
      <c r="D29" s="171"/>
      <c r="E29" s="171"/>
      <c r="F29" s="171"/>
      <c r="G29" s="171"/>
      <c r="H29" s="171"/>
      <c r="I29" s="171"/>
    </row>
    <row r="30" spans="1:9" ht="12.75">
      <c r="A30" s="77">
        <v>2211</v>
      </c>
      <c r="B30" s="70"/>
      <c r="C30" s="78" t="s">
        <v>9</v>
      </c>
      <c r="D30" s="171"/>
      <c r="E30" s="171"/>
      <c r="F30" s="171"/>
      <c r="G30" s="171"/>
      <c r="H30" s="171"/>
      <c r="I30" s="171"/>
    </row>
    <row r="31" spans="1:9" ht="12.75">
      <c r="A31" s="70"/>
      <c r="B31" s="26">
        <v>201</v>
      </c>
      <c r="C31" s="47" t="s">
        <v>204</v>
      </c>
      <c r="D31" s="24">
        <v>5493402</v>
      </c>
      <c r="E31" s="24">
        <v>4171800</v>
      </c>
      <c r="F31" s="24">
        <v>4131000</v>
      </c>
      <c r="G31" s="24">
        <v>4127700</v>
      </c>
      <c r="H31" s="24">
        <v>4133700</v>
      </c>
      <c r="I31" s="24">
        <v>4133700</v>
      </c>
    </row>
    <row r="32" spans="1:9" ht="12.75">
      <c r="A32" s="70"/>
      <c r="B32" s="26">
        <v>202</v>
      </c>
      <c r="C32" s="47" t="s">
        <v>205</v>
      </c>
      <c r="D32" s="24">
        <v>3122765</v>
      </c>
      <c r="E32" s="24">
        <v>2079000</v>
      </c>
      <c r="F32" s="24">
        <v>2044000</v>
      </c>
      <c r="G32" s="24">
        <v>2161000</v>
      </c>
      <c r="H32" s="24">
        <v>2198000</v>
      </c>
      <c r="I32" s="24">
        <v>2223000</v>
      </c>
    </row>
    <row r="33" spans="1:9" ht="12.75">
      <c r="A33" s="70"/>
      <c r="B33" s="26">
        <v>203</v>
      </c>
      <c r="C33" s="47" t="s">
        <v>206</v>
      </c>
      <c r="D33" s="24">
        <v>2279944</v>
      </c>
      <c r="E33" s="24">
        <v>1545420</v>
      </c>
      <c r="F33" s="24">
        <v>1284000</v>
      </c>
      <c r="G33" s="24">
        <v>1312000</v>
      </c>
      <c r="H33" s="24">
        <v>1315000</v>
      </c>
      <c r="I33" s="24">
        <v>1317000</v>
      </c>
    </row>
    <row r="34" spans="1:9" ht="12.75">
      <c r="A34" s="70"/>
      <c r="B34" s="26">
        <v>204</v>
      </c>
      <c r="C34" s="47" t="s">
        <v>207</v>
      </c>
      <c r="D34" s="24">
        <v>103477369</v>
      </c>
      <c r="E34" s="24">
        <v>114260580</v>
      </c>
      <c r="F34" s="24">
        <v>113871000</v>
      </c>
      <c r="G34" s="24">
        <v>133885000</v>
      </c>
      <c r="H34" s="24">
        <v>143280000</v>
      </c>
      <c r="I34" s="24">
        <v>147362000</v>
      </c>
    </row>
    <row r="35" spans="1:9" ht="12.75">
      <c r="A35" s="70"/>
      <c r="B35" s="26">
        <v>205</v>
      </c>
      <c r="C35" s="47" t="s">
        <v>208</v>
      </c>
      <c r="D35" s="24">
        <v>8403267</v>
      </c>
      <c r="E35" s="24">
        <v>5306200</v>
      </c>
      <c r="F35" s="24">
        <v>5270000</v>
      </c>
      <c r="G35" s="24">
        <v>5429000</v>
      </c>
      <c r="H35" s="24">
        <v>5466000</v>
      </c>
      <c r="I35" s="24">
        <v>5504000</v>
      </c>
    </row>
    <row r="36" spans="1:9" ht="12.75">
      <c r="A36" s="70"/>
      <c r="B36" s="26">
        <v>206</v>
      </c>
      <c r="C36" s="47" t="s">
        <v>209</v>
      </c>
      <c r="D36" s="24">
        <v>10141956</v>
      </c>
      <c r="E36" s="24">
        <v>11367000</v>
      </c>
      <c r="F36" s="24">
        <v>11039000</v>
      </c>
      <c r="G36" s="24">
        <v>8193000</v>
      </c>
      <c r="H36" s="24">
        <v>8438000</v>
      </c>
      <c r="I36" s="24">
        <v>8472000</v>
      </c>
    </row>
    <row r="37" spans="1:9" ht="12.75">
      <c r="A37" s="70"/>
      <c r="B37" s="26">
        <v>207</v>
      </c>
      <c r="C37" s="47" t="s">
        <v>210</v>
      </c>
      <c r="D37" s="24">
        <v>4332996</v>
      </c>
      <c r="E37" s="24">
        <v>4492000</v>
      </c>
      <c r="F37" s="24">
        <v>4240000</v>
      </c>
      <c r="G37" s="24">
        <v>3915300</v>
      </c>
      <c r="H37" s="24">
        <v>3973300</v>
      </c>
      <c r="I37" s="24">
        <v>3978300</v>
      </c>
    </row>
    <row r="38" spans="1:9" ht="12.75">
      <c r="A38" s="70"/>
      <c r="B38" s="26">
        <v>208</v>
      </c>
      <c r="C38" s="47" t="s">
        <v>211</v>
      </c>
      <c r="D38" s="24">
        <v>1948878</v>
      </c>
      <c r="E38" s="24">
        <v>1870000</v>
      </c>
      <c r="F38" s="24">
        <v>1723000</v>
      </c>
      <c r="G38" s="24">
        <v>1875000</v>
      </c>
      <c r="H38" s="24">
        <v>1866000</v>
      </c>
      <c r="I38" s="24">
        <v>1875000</v>
      </c>
    </row>
    <row r="39" spans="1:9" ht="12.75">
      <c r="A39" s="70"/>
      <c r="B39" s="26">
        <v>209</v>
      </c>
      <c r="C39" s="47" t="s">
        <v>212</v>
      </c>
      <c r="D39" s="24">
        <v>1773945</v>
      </c>
      <c r="E39" s="24">
        <v>1502000</v>
      </c>
      <c r="F39" s="24">
        <v>1418000</v>
      </c>
      <c r="G39" s="24">
        <v>1441000</v>
      </c>
      <c r="H39" s="24">
        <v>1443000</v>
      </c>
      <c r="I39" s="24">
        <v>1443000</v>
      </c>
    </row>
    <row r="40" spans="1:9" ht="12.75">
      <c r="A40" s="70"/>
      <c r="B40" s="26">
        <v>210</v>
      </c>
      <c r="C40" s="47" t="s">
        <v>213</v>
      </c>
      <c r="D40" s="24">
        <v>18206952</v>
      </c>
      <c r="E40" s="24">
        <v>9453500</v>
      </c>
      <c r="F40" s="24">
        <v>9438500</v>
      </c>
      <c r="G40" s="24">
        <v>10874500</v>
      </c>
      <c r="H40" s="24">
        <v>11372500</v>
      </c>
      <c r="I40" s="24">
        <v>12013500</v>
      </c>
    </row>
    <row r="41" spans="1:9" ht="12.75">
      <c r="A41" s="70"/>
      <c r="B41" s="26">
        <v>211</v>
      </c>
      <c r="C41" s="47" t="s">
        <v>214</v>
      </c>
      <c r="D41" s="24">
        <v>4433929</v>
      </c>
      <c r="E41" s="24">
        <v>3219000</v>
      </c>
      <c r="F41" s="24">
        <v>3214000</v>
      </c>
      <c r="G41" s="24">
        <v>3382000</v>
      </c>
      <c r="H41" s="24">
        <v>3385000</v>
      </c>
      <c r="I41" s="24">
        <v>3386000</v>
      </c>
    </row>
    <row r="42" spans="1:9" ht="12.75">
      <c r="A42" s="70"/>
      <c r="B42" s="26">
        <v>212</v>
      </c>
      <c r="C42" s="47" t="s">
        <v>215</v>
      </c>
      <c r="D42" s="24">
        <v>6013092</v>
      </c>
      <c r="E42" s="24">
        <v>6286000</v>
      </c>
      <c r="F42" s="24">
        <v>5823057</v>
      </c>
      <c r="G42" s="24">
        <v>6675000</v>
      </c>
      <c r="H42" s="24">
        <v>6691000</v>
      </c>
      <c r="I42" s="24">
        <v>6701000</v>
      </c>
    </row>
    <row r="43" spans="1:9" ht="12.75">
      <c r="A43" s="70"/>
      <c r="B43" s="26">
        <v>213</v>
      </c>
      <c r="C43" s="47" t="s">
        <v>216</v>
      </c>
      <c r="D43" s="24">
        <v>1469585</v>
      </c>
      <c r="E43" s="24">
        <v>1060500</v>
      </c>
      <c r="F43" s="24">
        <v>1003500</v>
      </c>
      <c r="G43" s="24">
        <v>1148500</v>
      </c>
      <c r="H43" s="24">
        <v>1147500</v>
      </c>
      <c r="I43" s="24">
        <v>1146500</v>
      </c>
    </row>
    <row r="44" spans="1:9" ht="12.75">
      <c r="A44" s="70"/>
      <c r="B44" s="26">
        <v>214</v>
      </c>
      <c r="C44" s="47" t="s">
        <v>217</v>
      </c>
      <c r="D44" s="24">
        <v>371815943</v>
      </c>
      <c r="E44" s="24">
        <v>346232000</v>
      </c>
      <c r="F44" s="24">
        <v>345094200</v>
      </c>
      <c r="G44" s="24">
        <v>374314000</v>
      </c>
      <c r="H44" s="24">
        <v>397822000</v>
      </c>
      <c r="I44" s="24">
        <v>401990000</v>
      </c>
    </row>
    <row r="45" spans="1:9" ht="12.75">
      <c r="A45" s="171"/>
      <c r="B45" s="171"/>
      <c r="C45" s="78" t="s">
        <v>32</v>
      </c>
      <c r="D45" s="24">
        <v>542914023</v>
      </c>
      <c r="E45" s="24">
        <v>512845000</v>
      </c>
      <c r="F45" s="24">
        <v>509593257</v>
      </c>
      <c r="G45" s="24">
        <v>558733000</v>
      </c>
      <c r="H45" s="24">
        <v>592531000</v>
      </c>
      <c r="I45" s="24">
        <v>601545000</v>
      </c>
    </row>
    <row r="46" spans="1:9" ht="12.75">
      <c r="A46" s="77">
        <v>24</v>
      </c>
      <c r="B46" s="70"/>
      <c r="C46" s="78" t="s">
        <v>218</v>
      </c>
      <c r="D46" s="171"/>
      <c r="E46" s="171"/>
      <c r="F46" s="171"/>
      <c r="G46" s="171"/>
      <c r="H46" s="171"/>
      <c r="I46" s="171"/>
    </row>
    <row r="47" spans="1:9" ht="12.75">
      <c r="A47" s="77">
        <v>2411</v>
      </c>
      <c r="B47" s="70"/>
      <c r="C47" s="78" t="s">
        <v>219</v>
      </c>
      <c r="D47" s="171"/>
      <c r="E47" s="171"/>
      <c r="F47" s="171"/>
      <c r="G47" s="171"/>
      <c r="H47" s="171"/>
      <c r="I47" s="171"/>
    </row>
    <row r="48" spans="1:9" ht="12.75">
      <c r="A48" s="70"/>
      <c r="B48" s="26">
        <v>307</v>
      </c>
      <c r="C48" s="47" t="s">
        <v>219</v>
      </c>
      <c r="D48" s="24">
        <v>26026525</v>
      </c>
      <c r="E48" s="24">
        <v>25241000</v>
      </c>
      <c r="F48" s="24">
        <v>25091000</v>
      </c>
      <c r="G48" s="24">
        <v>35245000</v>
      </c>
      <c r="H48" s="24">
        <v>35542000</v>
      </c>
      <c r="I48" s="24">
        <v>35617000</v>
      </c>
    </row>
    <row r="49" spans="1:9" ht="12.75">
      <c r="A49" s="171"/>
      <c r="B49" s="171"/>
      <c r="C49" s="78" t="s">
        <v>32</v>
      </c>
      <c r="D49" s="24">
        <v>26026525</v>
      </c>
      <c r="E49" s="24">
        <v>25241000</v>
      </c>
      <c r="F49" s="24">
        <v>25091000</v>
      </c>
      <c r="G49" s="24">
        <v>35245000</v>
      </c>
      <c r="H49" s="24">
        <v>35542000</v>
      </c>
      <c r="I49" s="24">
        <v>35617000</v>
      </c>
    </row>
    <row r="50" spans="1:9" ht="12.75">
      <c r="A50" s="77">
        <v>2421</v>
      </c>
      <c r="B50" s="70"/>
      <c r="C50" s="78" t="s">
        <v>220</v>
      </c>
      <c r="D50" s="171"/>
      <c r="E50" s="171"/>
      <c r="F50" s="171"/>
      <c r="G50" s="171"/>
      <c r="H50" s="171"/>
      <c r="I50" s="171"/>
    </row>
    <row r="51" spans="1:9" ht="12.75">
      <c r="A51" s="70"/>
      <c r="B51" s="26">
        <v>317</v>
      </c>
      <c r="C51" s="47" t="s">
        <v>220</v>
      </c>
      <c r="D51" s="24">
        <v>150084876</v>
      </c>
      <c r="E51" s="24">
        <v>150865000</v>
      </c>
      <c r="F51" s="24">
        <v>150470000</v>
      </c>
      <c r="G51" s="24">
        <v>132472000</v>
      </c>
      <c r="H51" s="24">
        <v>123834000</v>
      </c>
      <c r="I51" s="24">
        <v>106846000</v>
      </c>
    </row>
    <row r="52" spans="1:9" ht="12.75">
      <c r="A52" s="170" t="s">
        <v>32</v>
      </c>
      <c r="B52" s="170"/>
      <c r="C52" s="170"/>
      <c r="D52" s="24">
        <v>150084876</v>
      </c>
      <c r="E52" s="24">
        <v>150865000</v>
      </c>
      <c r="F52" s="24">
        <v>150470000</v>
      </c>
      <c r="G52" s="24">
        <v>132472000</v>
      </c>
      <c r="H52" s="24">
        <v>123834000</v>
      </c>
      <c r="I52" s="24">
        <v>106846000</v>
      </c>
    </row>
    <row r="53" spans="1:9" ht="12.75">
      <c r="A53" s="79"/>
      <c r="B53" s="79"/>
      <c r="C53" s="79"/>
      <c r="D53" s="80"/>
      <c r="E53" s="80"/>
      <c r="F53" s="80"/>
      <c r="G53" s="80"/>
      <c r="H53" s="80"/>
      <c r="I53" s="80"/>
    </row>
    <row r="54" spans="1:9" ht="12.75">
      <c r="A54" s="79"/>
      <c r="B54" s="79"/>
      <c r="C54" s="79"/>
      <c r="D54" s="80"/>
      <c r="E54" s="80"/>
      <c r="F54" s="80"/>
      <c r="G54" s="80"/>
      <c r="H54" s="80"/>
      <c r="I54" s="80"/>
    </row>
    <row r="55" spans="1:9" ht="12.75">
      <c r="A55" s="79"/>
      <c r="B55" s="79"/>
      <c r="C55" s="79"/>
      <c r="D55" s="80"/>
      <c r="E55" s="80"/>
      <c r="F55" s="80"/>
      <c r="G55" s="80"/>
      <c r="H55" s="80"/>
      <c r="I55" s="80"/>
    </row>
    <row r="56" spans="1:9" ht="12.75">
      <c r="A56" s="81">
        <v>25</v>
      </c>
      <c r="B56" s="82"/>
      <c r="C56" s="83" t="s">
        <v>221</v>
      </c>
      <c r="D56" s="172"/>
      <c r="E56" s="172"/>
      <c r="F56" s="172"/>
      <c r="G56" s="172"/>
      <c r="H56" s="172"/>
      <c r="I56" s="172"/>
    </row>
    <row r="57" spans="1:9" ht="12.75">
      <c r="A57" s="77">
        <v>2511</v>
      </c>
      <c r="B57" s="70"/>
      <c r="C57" s="78" t="s">
        <v>222</v>
      </c>
      <c r="D57" s="171"/>
      <c r="E57" s="171"/>
      <c r="F57" s="171"/>
      <c r="G57" s="171"/>
      <c r="H57" s="171"/>
      <c r="I57" s="171"/>
    </row>
    <row r="58" spans="1:9" ht="12.75">
      <c r="A58" s="70"/>
      <c r="B58" s="26">
        <v>304</v>
      </c>
      <c r="C58" s="47" t="s">
        <v>223</v>
      </c>
      <c r="D58" s="24">
        <v>3455118</v>
      </c>
      <c r="E58" s="24">
        <v>1375000</v>
      </c>
      <c r="F58" s="24">
        <v>1375000</v>
      </c>
      <c r="G58" s="24">
        <v>1375000</v>
      </c>
      <c r="H58" s="24">
        <v>1375000</v>
      </c>
      <c r="I58" s="24">
        <v>1375000</v>
      </c>
    </row>
    <row r="59" spans="1:9" ht="12.75">
      <c r="A59" s="170" t="s">
        <v>32</v>
      </c>
      <c r="B59" s="170"/>
      <c r="C59" s="170"/>
      <c r="D59" s="24">
        <v>3455118</v>
      </c>
      <c r="E59" s="24">
        <v>1375000</v>
      </c>
      <c r="F59" s="24">
        <v>1375000</v>
      </c>
      <c r="G59" s="24">
        <v>1375000</v>
      </c>
      <c r="H59" s="24">
        <v>1375000</v>
      </c>
      <c r="I59" s="24">
        <v>1375000</v>
      </c>
    </row>
    <row r="60" spans="1:9" ht="12.75">
      <c r="A60" s="77">
        <v>27</v>
      </c>
      <c r="B60" s="70"/>
      <c r="C60" s="78" t="s">
        <v>224</v>
      </c>
      <c r="D60" s="171"/>
      <c r="E60" s="171"/>
      <c r="F60" s="171"/>
      <c r="G60" s="171"/>
      <c r="H60" s="171"/>
      <c r="I60" s="171"/>
    </row>
    <row r="61" spans="1:9" ht="12.75">
      <c r="A61" s="77">
        <v>2711</v>
      </c>
      <c r="B61" s="70"/>
      <c r="C61" s="78" t="s">
        <v>225</v>
      </c>
      <c r="D61" s="171"/>
      <c r="E61" s="171"/>
      <c r="F61" s="171"/>
      <c r="G61" s="171"/>
      <c r="H61" s="171"/>
      <c r="I61" s="171"/>
    </row>
    <row r="62" spans="1:9" ht="12.75">
      <c r="A62" s="70"/>
      <c r="B62" s="26">
        <v>308</v>
      </c>
      <c r="C62" s="47" t="s">
        <v>225</v>
      </c>
      <c r="D62" s="24">
        <v>6397898</v>
      </c>
      <c r="E62" s="24">
        <v>4381000</v>
      </c>
      <c r="F62" s="24">
        <v>4273798</v>
      </c>
      <c r="G62" s="24">
        <v>5367000</v>
      </c>
      <c r="H62" s="24">
        <v>5426000</v>
      </c>
      <c r="I62" s="24">
        <v>5482000</v>
      </c>
    </row>
    <row r="63" spans="1:9" ht="12.75">
      <c r="A63" s="170" t="s">
        <v>32</v>
      </c>
      <c r="B63" s="170"/>
      <c r="C63" s="170"/>
      <c r="D63" s="24">
        <v>6397898</v>
      </c>
      <c r="E63" s="24">
        <v>4381000</v>
      </c>
      <c r="F63" s="24">
        <v>4273798</v>
      </c>
      <c r="G63" s="24">
        <v>5367000</v>
      </c>
      <c r="H63" s="24">
        <v>5426000</v>
      </c>
      <c r="I63" s="24">
        <v>5482000</v>
      </c>
    </row>
    <row r="64" spans="1:9" ht="12.75">
      <c r="A64" s="77">
        <v>28</v>
      </c>
      <c r="B64" s="70"/>
      <c r="C64" s="78" t="s">
        <v>226</v>
      </c>
      <c r="D64" s="171"/>
      <c r="E64" s="171"/>
      <c r="F64" s="171"/>
      <c r="G64" s="171"/>
      <c r="H64" s="171"/>
      <c r="I64" s="171"/>
    </row>
    <row r="65" spans="1:9" ht="12.75">
      <c r="A65" s="77">
        <v>2821</v>
      </c>
      <c r="B65" s="70"/>
      <c r="C65" s="78" t="s">
        <v>227</v>
      </c>
      <c r="D65" s="171"/>
      <c r="E65" s="171"/>
      <c r="F65" s="171"/>
      <c r="G65" s="171"/>
      <c r="H65" s="171"/>
      <c r="I65" s="171"/>
    </row>
    <row r="66" spans="1:9" ht="12.75">
      <c r="A66" s="70"/>
      <c r="B66" s="26">
        <v>302</v>
      </c>
      <c r="C66" s="47" t="s">
        <v>228</v>
      </c>
      <c r="D66" s="24">
        <v>12757778</v>
      </c>
      <c r="E66" s="24">
        <v>11734650</v>
      </c>
      <c r="F66" s="24">
        <v>11726776</v>
      </c>
      <c r="G66" s="24">
        <v>11866000</v>
      </c>
      <c r="H66" s="24">
        <v>12095000</v>
      </c>
      <c r="I66" s="24">
        <v>12195000</v>
      </c>
    </row>
    <row r="67" spans="1:9" ht="12.75">
      <c r="A67" s="70"/>
      <c r="B67" s="26">
        <v>303</v>
      </c>
      <c r="C67" s="47" t="s">
        <v>229</v>
      </c>
      <c r="D67" s="24">
        <v>1562695</v>
      </c>
      <c r="E67" s="24">
        <v>1221000</v>
      </c>
      <c r="F67" s="24">
        <v>1197958</v>
      </c>
      <c r="G67" s="24">
        <v>1725000</v>
      </c>
      <c r="H67" s="24">
        <v>1857000</v>
      </c>
      <c r="I67" s="24">
        <v>2027000</v>
      </c>
    </row>
    <row r="68" spans="1:9" ht="12.75">
      <c r="A68" s="70"/>
      <c r="B68" s="26">
        <v>305</v>
      </c>
      <c r="C68" s="47" t="s">
        <v>230</v>
      </c>
      <c r="D68" s="24">
        <v>7649913</v>
      </c>
      <c r="E68" s="24">
        <v>2152350</v>
      </c>
      <c r="F68" s="24">
        <v>1983000</v>
      </c>
      <c r="G68" s="24">
        <v>2044000</v>
      </c>
      <c r="H68" s="24">
        <v>2044000</v>
      </c>
      <c r="I68" s="24">
        <v>2044000</v>
      </c>
    </row>
    <row r="69" spans="1:9" ht="12.75">
      <c r="A69" s="70"/>
      <c r="B69" s="26">
        <v>306</v>
      </c>
      <c r="C69" s="47" t="s">
        <v>231</v>
      </c>
      <c r="D69" s="24">
        <v>114847</v>
      </c>
      <c r="E69" s="24">
        <v>113000</v>
      </c>
      <c r="F69" s="24">
        <v>108606</v>
      </c>
      <c r="G69" s="24">
        <v>163000</v>
      </c>
      <c r="H69" s="24">
        <v>163000</v>
      </c>
      <c r="I69" s="24">
        <v>163000</v>
      </c>
    </row>
    <row r="70" spans="1:9" ht="12.75">
      <c r="A70" s="170" t="s">
        <v>32</v>
      </c>
      <c r="B70" s="170"/>
      <c r="C70" s="170"/>
      <c r="D70" s="24">
        <v>22085233</v>
      </c>
      <c r="E70" s="24">
        <v>15221000</v>
      </c>
      <c r="F70" s="24">
        <v>15016340</v>
      </c>
      <c r="G70" s="24">
        <v>15798000</v>
      </c>
      <c r="H70" s="24">
        <v>16159000</v>
      </c>
      <c r="I70" s="24">
        <v>16429000</v>
      </c>
    </row>
    <row r="71" spans="1:9" ht="12.75">
      <c r="A71" s="77">
        <v>31</v>
      </c>
      <c r="B71" s="70"/>
      <c r="C71" s="78" t="s">
        <v>232</v>
      </c>
      <c r="D71" s="171"/>
      <c r="E71" s="171"/>
      <c r="F71" s="171"/>
      <c r="G71" s="171"/>
      <c r="H71" s="171"/>
      <c r="I71" s="171"/>
    </row>
    <row r="72" spans="1:9" ht="12.75">
      <c r="A72" s="77">
        <v>3112</v>
      </c>
      <c r="B72" s="70"/>
      <c r="C72" s="78" t="s">
        <v>233</v>
      </c>
      <c r="D72" s="171"/>
      <c r="E72" s="171"/>
      <c r="F72" s="171"/>
      <c r="G72" s="171"/>
      <c r="H72" s="171"/>
      <c r="I72" s="171"/>
    </row>
    <row r="73" spans="1:9" ht="12.75">
      <c r="A73" s="70"/>
      <c r="B73" s="26">
        <v>402</v>
      </c>
      <c r="C73" s="47" t="s">
        <v>234</v>
      </c>
      <c r="D73" s="24">
        <v>391517</v>
      </c>
      <c r="E73" s="24">
        <v>855000</v>
      </c>
      <c r="F73" s="24">
        <v>855000</v>
      </c>
      <c r="G73" s="24">
        <v>1015000</v>
      </c>
      <c r="H73" s="24">
        <v>900000</v>
      </c>
      <c r="I73" s="24">
        <v>900000</v>
      </c>
    </row>
    <row r="74" spans="1:9" ht="12.75">
      <c r="A74" s="170" t="s">
        <v>32</v>
      </c>
      <c r="B74" s="170"/>
      <c r="C74" s="170"/>
      <c r="D74" s="24">
        <v>391517</v>
      </c>
      <c r="E74" s="24">
        <v>855000</v>
      </c>
      <c r="F74" s="24">
        <v>855000</v>
      </c>
      <c r="G74" s="24">
        <v>1015000</v>
      </c>
      <c r="H74" s="24">
        <v>900000</v>
      </c>
      <c r="I74" s="24">
        <v>900000</v>
      </c>
    </row>
    <row r="75" spans="1:9" ht="12.75">
      <c r="A75" s="77">
        <v>3113</v>
      </c>
      <c r="B75" s="70"/>
      <c r="C75" s="78" t="s">
        <v>235</v>
      </c>
      <c r="D75" s="171"/>
      <c r="E75" s="171"/>
      <c r="F75" s="171"/>
      <c r="G75" s="171"/>
      <c r="H75" s="171"/>
      <c r="I75" s="171"/>
    </row>
    <row r="76" spans="1:9" ht="12.75">
      <c r="A76" s="70"/>
      <c r="B76" s="26">
        <v>401</v>
      </c>
      <c r="C76" s="47" t="s">
        <v>236</v>
      </c>
      <c r="D76" s="26">
        <v>0</v>
      </c>
      <c r="E76" s="24">
        <v>100000</v>
      </c>
      <c r="F76" s="24">
        <v>100000</v>
      </c>
      <c r="G76" s="24">
        <v>90000</v>
      </c>
      <c r="H76" s="24">
        <v>90000</v>
      </c>
      <c r="I76" s="24">
        <v>90000</v>
      </c>
    </row>
    <row r="77" spans="1:9" ht="12.75">
      <c r="A77" s="170" t="s">
        <v>32</v>
      </c>
      <c r="B77" s="170"/>
      <c r="C77" s="170"/>
      <c r="D77" s="26">
        <v>0</v>
      </c>
      <c r="E77" s="24">
        <v>100000</v>
      </c>
      <c r="F77" s="24">
        <v>100000</v>
      </c>
      <c r="G77" s="24">
        <v>90000</v>
      </c>
      <c r="H77" s="24">
        <v>90000</v>
      </c>
      <c r="I77" s="24">
        <v>90000</v>
      </c>
    </row>
    <row r="78" spans="1:9" ht="12.75">
      <c r="A78" s="170" t="s">
        <v>237</v>
      </c>
      <c r="B78" s="170"/>
      <c r="C78" s="170"/>
      <c r="D78" s="24">
        <v>1160359439</v>
      </c>
      <c r="E78" s="24">
        <v>1003305000</v>
      </c>
      <c r="F78" s="24">
        <v>990225995</v>
      </c>
      <c r="G78" s="24">
        <v>1054320000</v>
      </c>
      <c r="H78" s="24">
        <v>1089189000</v>
      </c>
      <c r="I78" s="24">
        <v>1087073000</v>
      </c>
    </row>
  </sheetData>
  <sheetProtection/>
  <mergeCells count="34">
    <mergeCell ref="D7:I7"/>
    <mergeCell ref="A24:C24"/>
    <mergeCell ref="D25:I25"/>
    <mergeCell ref="A27:C27"/>
    <mergeCell ref="A4:A5"/>
    <mergeCell ref="B4:B5"/>
    <mergeCell ref="C4:C5"/>
    <mergeCell ref="D6:I6"/>
    <mergeCell ref="D46:I46"/>
    <mergeCell ref="D47:I47"/>
    <mergeCell ref="A49:B49"/>
    <mergeCell ref="D50:I50"/>
    <mergeCell ref="A28:C28"/>
    <mergeCell ref="D29:I29"/>
    <mergeCell ref="D30:I30"/>
    <mergeCell ref="A45:B45"/>
    <mergeCell ref="D60:I60"/>
    <mergeCell ref="D61:I61"/>
    <mergeCell ref="A63:C63"/>
    <mergeCell ref="D64:I64"/>
    <mergeCell ref="A52:C52"/>
    <mergeCell ref="D56:I56"/>
    <mergeCell ref="D57:I57"/>
    <mergeCell ref="A59:C59"/>
    <mergeCell ref="A1:I1"/>
    <mergeCell ref="A2:I2"/>
    <mergeCell ref="A74:C74"/>
    <mergeCell ref="D75:I75"/>
    <mergeCell ref="A77:C77"/>
    <mergeCell ref="A78:C78"/>
    <mergeCell ref="D65:I65"/>
    <mergeCell ref="A70:C70"/>
    <mergeCell ref="D71:I71"/>
    <mergeCell ref="D72:I72"/>
  </mergeCells>
  <printOptions/>
  <pageMargins left="0.25" right="0.2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5"/>
  <sheetViews>
    <sheetView rightToLeft="1" zoomScalePageLayoutView="0" workbookViewId="0" topLeftCell="A1">
      <selection activeCell="I12" sqref="I12:I13"/>
    </sheetView>
  </sheetViews>
  <sheetFormatPr defaultColWidth="12.421875" defaultRowHeight="12.75"/>
  <cols>
    <col min="1" max="1" width="7.7109375" style="1" customWidth="1"/>
    <col min="2" max="2" width="4.421875" style="1" customWidth="1"/>
    <col min="3" max="3" width="26.8515625" style="1" bestFit="1" customWidth="1"/>
    <col min="4" max="9" width="10.00390625" style="1" bestFit="1" customWidth="1"/>
    <col min="10" max="16384" width="12.421875" style="1" customWidth="1"/>
  </cols>
  <sheetData>
    <row r="1" spans="1:9" ht="16.5">
      <c r="A1" s="168" t="s">
        <v>238</v>
      </c>
      <c r="B1" s="168"/>
      <c r="C1" s="168"/>
      <c r="D1" s="168"/>
      <c r="E1" s="168"/>
      <c r="F1" s="168"/>
      <c r="G1" s="168"/>
      <c r="H1" s="168"/>
      <c r="I1" s="168"/>
    </row>
    <row r="2" spans="1:9" ht="15.75">
      <c r="A2" s="125" t="s">
        <v>239</v>
      </c>
      <c r="B2" s="125"/>
      <c r="C2" s="125"/>
      <c r="D2" s="125"/>
      <c r="E2" s="125"/>
      <c r="F2" s="125"/>
      <c r="G2" s="125"/>
      <c r="H2" s="125"/>
      <c r="I2" s="125"/>
    </row>
    <row r="3" spans="1:9" ht="15.75">
      <c r="A3" s="71"/>
      <c r="B3" s="71"/>
      <c r="C3" s="71"/>
      <c r="D3" s="71"/>
      <c r="E3" s="71"/>
      <c r="F3" s="71"/>
      <c r="G3" s="71"/>
      <c r="H3" s="71"/>
      <c r="I3" s="4" t="s">
        <v>33</v>
      </c>
    </row>
    <row r="4" spans="1:9" ht="15">
      <c r="A4" s="179" t="s">
        <v>240</v>
      </c>
      <c r="B4" s="120" t="s">
        <v>183</v>
      </c>
      <c r="C4" s="154" t="s">
        <v>184</v>
      </c>
      <c r="D4" s="67" t="s">
        <v>116</v>
      </c>
      <c r="E4" s="67" t="s">
        <v>117</v>
      </c>
      <c r="F4" s="67" t="s">
        <v>145</v>
      </c>
      <c r="G4" s="67" t="s">
        <v>117</v>
      </c>
      <c r="H4" s="67" t="s">
        <v>119</v>
      </c>
      <c r="I4" s="67" t="s">
        <v>119</v>
      </c>
    </row>
    <row r="5" spans="1:9" ht="12.75" customHeight="1">
      <c r="A5" s="180"/>
      <c r="B5" s="121"/>
      <c r="C5" s="155"/>
      <c r="D5" s="68">
        <v>2018</v>
      </c>
      <c r="E5" s="68">
        <v>2019</v>
      </c>
      <c r="F5" s="68">
        <v>2019</v>
      </c>
      <c r="G5" s="68">
        <v>2020</v>
      </c>
      <c r="H5" s="68">
        <v>2021</v>
      </c>
      <c r="I5" s="68">
        <v>2022</v>
      </c>
    </row>
    <row r="6" spans="1:9" ht="12.75">
      <c r="A6" s="77">
        <v>21</v>
      </c>
      <c r="B6" s="70"/>
      <c r="C6" s="78" t="s">
        <v>7</v>
      </c>
      <c r="D6" s="84"/>
      <c r="E6" s="85"/>
      <c r="F6" s="85"/>
      <c r="G6" s="85"/>
      <c r="H6" s="85"/>
      <c r="I6" s="86"/>
    </row>
    <row r="7" spans="1:9" ht="12.75">
      <c r="A7" s="77">
        <v>2111</v>
      </c>
      <c r="B7" s="70"/>
      <c r="C7" s="78" t="s">
        <v>185</v>
      </c>
      <c r="D7" s="84"/>
      <c r="E7" s="85"/>
      <c r="F7" s="85"/>
      <c r="G7" s="85"/>
      <c r="H7" s="85"/>
      <c r="I7" s="86"/>
    </row>
    <row r="8" spans="1:9" ht="12.75">
      <c r="A8" s="70"/>
      <c r="B8" s="26">
        <v>501</v>
      </c>
      <c r="C8" s="47" t="s">
        <v>241</v>
      </c>
      <c r="D8" s="24">
        <v>112154</v>
      </c>
      <c r="E8" s="24">
        <v>5000</v>
      </c>
      <c r="F8" s="24">
        <v>5000</v>
      </c>
      <c r="G8" s="25">
        <v>5000</v>
      </c>
      <c r="H8" s="24">
        <v>5000</v>
      </c>
      <c r="I8" s="24">
        <v>5000</v>
      </c>
    </row>
    <row r="9" spans="1:9" ht="12.75">
      <c r="A9" s="70"/>
      <c r="B9" s="26">
        <v>502</v>
      </c>
      <c r="C9" s="47" t="s">
        <v>242</v>
      </c>
      <c r="D9" s="24">
        <v>197556</v>
      </c>
      <c r="E9" s="24">
        <v>108000</v>
      </c>
      <c r="F9" s="24">
        <v>95000</v>
      </c>
      <c r="G9" s="25">
        <v>50000</v>
      </c>
      <c r="H9" s="24">
        <v>50000</v>
      </c>
      <c r="I9" s="24">
        <v>50000</v>
      </c>
    </row>
    <row r="10" spans="1:9" ht="12.75">
      <c r="A10" s="176" t="s">
        <v>32</v>
      </c>
      <c r="B10" s="177"/>
      <c r="C10" s="178"/>
      <c r="D10" s="24">
        <v>309710</v>
      </c>
      <c r="E10" s="24">
        <v>113000</v>
      </c>
      <c r="F10" s="24">
        <v>100000</v>
      </c>
      <c r="G10" s="25">
        <v>55000</v>
      </c>
      <c r="H10" s="24">
        <v>55000</v>
      </c>
      <c r="I10" s="24">
        <v>55000</v>
      </c>
    </row>
    <row r="11" spans="1:9" ht="12.75">
      <c r="A11" s="77">
        <v>2121</v>
      </c>
      <c r="B11" s="70"/>
      <c r="C11" s="78" t="s">
        <v>202</v>
      </c>
      <c r="D11" s="70"/>
      <c r="E11" s="70"/>
      <c r="F11" s="70"/>
      <c r="G11" s="84"/>
      <c r="H11" s="70"/>
      <c r="I11" s="70"/>
    </row>
    <row r="12" spans="1:9" ht="12.75">
      <c r="A12" s="70"/>
      <c r="B12" s="26">
        <v>517</v>
      </c>
      <c r="C12" s="47" t="s">
        <v>203</v>
      </c>
      <c r="D12" s="24">
        <v>1603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</row>
    <row r="13" spans="1:9" ht="12.75">
      <c r="A13" s="176" t="s">
        <v>32</v>
      </c>
      <c r="B13" s="177"/>
      <c r="C13" s="178"/>
      <c r="D13" s="24">
        <v>1603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</row>
    <row r="14" spans="1:9" ht="12.75">
      <c r="A14" s="176" t="s">
        <v>32</v>
      </c>
      <c r="B14" s="177"/>
      <c r="C14" s="178"/>
      <c r="D14" s="24">
        <v>311313</v>
      </c>
      <c r="E14" s="24">
        <v>113000</v>
      </c>
      <c r="F14" s="24">
        <v>100000</v>
      </c>
      <c r="G14" s="25">
        <v>55000</v>
      </c>
      <c r="H14" s="24">
        <v>55000</v>
      </c>
      <c r="I14" s="24">
        <v>55000</v>
      </c>
    </row>
    <row r="15" spans="1:9" ht="12.75">
      <c r="A15" s="77">
        <v>22</v>
      </c>
      <c r="B15" s="70"/>
      <c r="C15" s="78" t="s">
        <v>9</v>
      </c>
      <c r="D15" s="70"/>
      <c r="E15" s="70"/>
      <c r="F15" s="70"/>
      <c r="G15" s="84"/>
      <c r="H15" s="70"/>
      <c r="I15" s="70"/>
    </row>
    <row r="16" spans="1:9" ht="12.75">
      <c r="A16" s="77">
        <v>2211</v>
      </c>
      <c r="B16" s="70"/>
      <c r="C16" s="78" t="s">
        <v>9</v>
      </c>
      <c r="D16" s="70"/>
      <c r="E16" s="70"/>
      <c r="F16" s="70"/>
      <c r="G16" s="84"/>
      <c r="H16" s="70"/>
      <c r="I16" s="70"/>
    </row>
    <row r="17" spans="1:9" ht="12.75">
      <c r="A17" s="70"/>
      <c r="B17" s="26">
        <v>510</v>
      </c>
      <c r="C17" s="47" t="s">
        <v>243</v>
      </c>
      <c r="D17" s="24">
        <v>15901667</v>
      </c>
      <c r="E17" s="24">
        <v>30333000</v>
      </c>
      <c r="F17" s="24">
        <v>28649000</v>
      </c>
      <c r="G17" s="25">
        <v>35503000</v>
      </c>
      <c r="H17" s="24">
        <v>30163000</v>
      </c>
      <c r="I17" s="24">
        <v>21907000</v>
      </c>
    </row>
    <row r="18" spans="1:9" ht="12.75">
      <c r="A18" s="70"/>
      <c r="B18" s="26">
        <v>512</v>
      </c>
      <c r="C18" s="47" t="s">
        <v>244</v>
      </c>
      <c r="D18" s="24">
        <v>197504556</v>
      </c>
      <c r="E18" s="24">
        <v>189166000</v>
      </c>
      <c r="F18" s="24">
        <v>179212139</v>
      </c>
      <c r="G18" s="25">
        <v>184444000</v>
      </c>
      <c r="H18" s="24">
        <v>182975000</v>
      </c>
      <c r="I18" s="24">
        <v>179231000</v>
      </c>
    </row>
    <row r="19" spans="1:9" ht="12.75">
      <c r="A19" s="176" t="s">
        <v>32</v>
      </c>
      <c r="B19" s="177"/>
      <c r="C19" s="178"/>
      <c r="D19" s="24">
        <v>213406223</v>
      </c>
      <c r="E19" s="24">
        <v>219499000</v>
      </c>
      <c r="F19" s="24">
        <v>207861139</v>
      </c>
      <c r="G19" s="25">
        <v>219947000</v>
      </c>
      <c r="H19" s="24">
        <v>213138000</v>
      </c>
      <c r="I19" s="24">
        <v>201138000</v>
      </c>
    </row>
    <row r="20" spans="1:9" ht="12.75">
      <c r="A20" s="77">
        <v>25</v>
      </c>
      <c r="B20" s="70"/>
      <c r="C20" s="78" t="s">
        <v>221</v>
      </c>
      <c r="D20" s="70"/>
      <c r="E20" s="70"/>
      <c r="F20" s="70"/>
      <c r="G20" s="84"/>
      <c r="H20" s="70"/>
      <c r="I20" s="70"/>
    </row>
    <row r="21" spans="1:9" ht="12.75">
      <c r="A21" s="77">
        <v>2511</v>
      </c>
      <c r="B21" s="70"/>
      <c r="C21" s="78" t="s">
        <v>222</v>
      </c>
      <c r="D21" s="70"/>
      <c r="E21" s="70"/>
      <c r="F21" s="70"/>
      <c r="G21" s="84"/>
      <c r="H21" s="70"/>
      <c r="I21" s="70"/>
    </row>
    <row r="22" spans="1:9" ht="12.75">
      <c r="A22" s="70"/>
      <c r="B22" s="26">
        <v>520</v>
      </c>
      <c r="C22" s="47" t="s">
        <v>245</v>
      </c>
      <c r="D22" s="24">
        <v>1881926</v>
      </c>
      <c r="E22" s="24">
        <v>235000</v>
      </c>
      <c r="F22" s="24">
        <v>235000</v>
      </c>
      <c r="G22" s="25">
        <v>135000</v>
      </c>
      <c r="H22" s="24">
        <v>135000</v>
      </c>
      <c r="I22" s="24">
        <v>135000</v>
      </c>
    </row>
    <row r="23" spans="1:9" ht="12.75">
      <c r="A23" s="176" t="s">
        <v>32</v>
      </c>
      <c r="B23" s="177"/>
      <c r="C23" s="178"/>
      <c r="D23" s="24">
        <v>1881926</v>
      </c>
      <c r="E23" s="24">
        <v>235000</v>
      </c>
      <c r="F23" s="24">
        <v>235000</v>
      </c>
      <c r="G23" s="25">
        <v>135000</v>
      </c>
      <c r="H23" s="24">
        <v>135000</v>
      </c>
      <c r="I23" s="24">
        <v>135000</v>
      </c>
    </row>
    <row r="24" spans="1:9" ht="12.75">
      <c r="A24" s="77">
        <v>28</v>
      </c>
      <c r="B24" s="70"/>
      <c r="C24" s="78" t="s">
        <v>226</v>
      </c>
      <c r="D24" s="70"/>
      <c r="E24" s="70"/>
      <c r="F24" s="70"/>
      <c r="G24" s="84"/>
      <c r="H24" s="70"/>
      <c r="I24" s="70"/>
    </row>
    <row r="25" spans="1:9" ht="12.75">
      <c r="A25" s="77">
        <v>2822</v>
      </c>
      <c r="B25" s="70"/>
      <c r="C25" s="78" t="s">
        <v>246</v>
      </c>
      <c r="D25" s="70"/>
      <c r="E25" s="70"/>
      <c r="F25" s="70"/>
      <c r="G25" s="84"/>
      <c r="H25" s="70"/>
      <c r="I25" s="70"/>
    </row>
    <row r="26" spans="1:9" ht="12.75">
      <c r="A26" s="70"/>
      <c r="B26" s="26">
        <v>504</v>
      </c>
      <c r="C26" s="47" t="s">
        <v>247</v>
      </c>
      <c r="D26" s="24">
        <v>11587903</v>
      </c>
      <c r="E26" s="24">
        <v>13942000</v>
      </c>
      <c r="F26" s="24">
        <v>11192000</v>
      </c>
      <c r="G26" s="25">
        <v>10740000</v>
      </c>
      <c r="H26" s="24">
        <v>8400000</v>
      </c>
      <c r="I26" s="24">
        <v>5720000</v>
      </c>
    </row>
    <row r="27" spans="1:9" ht="12.75">
      <c r="A27" s="176" t="s">
        <v>32</v>
      </c>
      <c r="B27" s="177"/>
      <c r="C27" s="178"/>
      <c r="D27" s="24">
        <v>11587903</v>
      </c>
      <c r="E27" s="24">
        <v>13942000</v>
      </c>
      <c r="F27" s="24">
        <v>11192000</v>
      </c>
      <c r="G27" s="25">
        <v>10740000</v>
      </c>
      <c r="H27" s="24">
        <v>8400000</v>
      </c>
      <c r="I27" s="24">
        <v>5720000</v>
      </c>
    </row>
    <row r="28" spans="1:9" ht="12.75">
      <c r="A28" s="77">
        <v>31</v>
      </c>
      <c r="B28" s="70"/>
      <c r="C28" s="78" t="s">
        <v>232</v>
      </c>
      <c r="D28" s="70"/>
      <c r="E28" s="70"/>
      <c r="F28" s="70"/>
      <c r="G28" s="84"/>
      <c r="H28" s="70"/>
      <c r="I28" s="70"/>
    </row>
    <row r="29" spans="1:9" ht="12.75">
      <c r="A29" s="77">
        <v>3111</v>
      </c>
      <c r="B29" s="70"/>
      <c r="C29" s="78" t="s">
        <v>248</v>
      </c>
      <c r="D29" s="70"/>
      <c r="E29" s="70"/>
      <c r="F29" s="70"/>
      <c r="G29" s="84"/>
      <c r="H29" s="70"/>
      <c r="I29" s="70"/>
    </row>
    <row r="30" spans="1:9" ht="12.75">
      <c r="A30" s="70"/>
      <c r="B30" s="26">
        <v>508</v>
      </c>
      <c r="C30" s="47" t="s">
        <v>249</v>
      </c>
      <c r="D30" s="24">
        <v>223839462</v>
      </c>
      <c r="E30" s="24">
        <v>237340000</v>
      </c>
      <c r="F30" s="24">
        <v>200335000</v>
      </c>
      <c r="G30" s="25">
        <v>226227000</v>
      </c>
      <c r="H30" s="24">
        <v>220474000</v>
      </c>
      <c r="I30" s="24">
        <v>228551000</v>
      </c>
    </row>
    <row r="31" spans="1:9" ht="12.75">
      <c r="A31" s="176" t="s">
        <v>32</v>
      </c>
      <c r="B31" s="177"/>
      <c r="C31" s="178"/>
      <c r="D31" s="24">
        <v>223839462</v>
      </c>
      <c r="E31" s="24">
        <v>237340000</v>
      </c>
      <c r="F31" s="24">
        <v>200335000</v>
      </c>
      <c r="G31" s="25">
        <v>226227000</v>
      </c>
      <c r="H31" s="24">
        <v>220474000</v>
      </c>
      <c r="I31" s="24">
        <v>228551000</v>
      </c>
    </row>
    <row r="32" spans="1:9" ht="12.75">
      <c r="A32" s="77">
        <v>3112</v>
      </c>
      <c r="B32" s="70"/>
      <c r="C32" s="78" t="s">
        <v>233</v>
      </c>
      <c r="D32" s="70"/>
      <c r="E32" s="70"/>
      <c r="F32" s="70"/>
      <c r="G32" s="84"/>
      <c r="H32" s="70"/>
      <c r="I32" s="70"/>
    </row>
    <row r="33" spans="1:9" ht="12.75">
      <c r="A33" s="70"/>
      <c r="B33" s="26">
        <v>505</v>
      </c>
      <c r="C33" s="47" t="s">
        <v>250</v>
      </c>
      <c r="D33" s="24">
        <v>26469581</v>
      </c>
      <c r="E33" s="24">
        <v>10800000</v>
      </c>
      <c r="F33" s="24">
        <v>8586000</v>
      </c>
      <c r="G33" s="25">
        <v>11464000</v>
      </c>
      <c r="H33" s="24">
        <v>7567000</v>
      </c>
      <c r="I33" s="24">
        <v>6705000</v>
      </c>
    </row>
    <row r="34" spans="1:9" ht="12.75">
      <c r="A34" s="70"/>
      <c r="B34" s="26">
        <v>506</v>
      </c>
      <c r="C34" s="47" t="s">
        <v>251</v>
      </c>
      <c r="D34" s="24">
        <v>6080622</v>
      </c>
      <c r="E34" s="24">
        <v>3123000</v>
      </c>
      <c r="F34" s="24">
        <v>3038000</v>
      </c>
      <c r="G34" s="25">
        <v>4008000</v>
      </c>
      <c r="H34" s="24">
        <v>3767000</v>
      </c>
      <c r="I34" s="24">
        <v>3482000</v>
      </c>
    </row>
    <row r="35" spans="1:9" ht="12.75">
      <c r="A35" s="176" t="s">
        <v>32</v>
      </c>
      <c r="B35" s="177"/>
      <c r="C35" s="178"/>
      <c r="D35" s="24">
        <v>32550203</v>
      </c>
      <c r="E35" s="24">
        <v>13923000</v>
      </c>
      <c r="F35" s="24">
        <v>11624000</v>
      </c>
      <c r="G35" s="25">
        <v>15472000</v>
      </c>
      <c r="H35" s="24">
        <v>11334000</v>
      </c>
      <c r="I35" s="24">
        <v>10187000</v>
      </c>
    </row>
    <row r="36" spans="1:9" ht="12.75">
      <c r="A36" s="77">
        <v>3113</v>
      </c>
      <c r="B36" s="70"/>
      <c r="C36" s="78" t="s">
        <v>235</v>
      </c>
      <c r="D36" s="70"/>
      <c r="E36" s="70"/>
      <c r="F36" s="70"/>
      <c r="G36" s="84"/>
      <c r="H36" s="70"/>
      <c r="I36" s="70"/>
    </row>
    <row r="37" spans="1:9" ht="12.75">
      <c r="A37" s="70"/>
      <c r="B37" s="26">
        <v>511</v>
      </c>
      <c r="C37" s="47" t="s">
        <v>252</v>
      </c>
      <c r="D37" s="24">
        <v>189354</v>
      </c>
      <c r="E37" s="24">
        <v>65000</v>
      </c>
      <c r="F37" s="24">
        <v>65000</v>
      </c>
      <c r="G37" s="25">
        <v>89000</v>
      </c>
      <c r="H37" s="24">
        <v>217000</v>
      </c>
      <c r="I37" s="24">
        <v>217000</v>
      </c>
    </row>
    <row r="38" spans="1:9" ht="12.75">
      <c r="A38" s="176" t="s">
        <v>32</v>
      </c>
      <c r="B38" s="177"/>
      <c r="C38" s="178"/>
      <c r="D38" s="24">
        <v>189354</v>
      </c>
      <c r="E38" s="24">
        <v>65000</v>
      </c>
      <c r="F38" s="24">
        <v>65000</v>
      </c>
      <c r="G38" s="25">
        <v>89000</v>
      </c>
      <c r="H38" s="24">
        <v>217000</v>
      </c>
      <c r="I38" s="24">
        <v>217000</v>
      </c>
    </row>
    <row r="39" spans="1:9" ht="12.75">
      <c r="A39" s="77">
        <v>3122</v>
      </c>
      <c r="B39" s="70"/>
      <c r="C39" s="78" t="s">
        <v>253</v>
      </c>
      <c r="D39" s="70"/>
      <c r="E39" s="70"/>
      <c r="F39" s="70"/>
      <c r="G39" s="84"/>
      <c r="H39" s="70"/>
      <c r="I39" s="70"/>
    </row>
    <row r="40" spans="1:9" ht="12.75">
      <c r="A40" s="70"/>
      <c r="B40" s="26">
        <v>503</v>
      </c>
      <c r="C40" s="47" t="s">
        <v>254</v>
      </c>
      <c r="D40" s="24">
        <v>10379876</v>
      </c>
      <c r="E40" s="24">
        <v>3821000</v>
      </c>
      <c r="F40" s="24">
        <v>2458000</v>
      </c>
      <c r="G40" s="25">
        <v>3930000</v>
      </c>
      <c r="H40" s="24">
        <v>3865000</v>
      </c>
      <c r="I40" s="24">
        <v>3919000</v>
      </c>
    </row>
    <row r="41" spans="1:9" ht="12.75">
      <c r="A41" s="176" t="s">
        <v>32</v>
      </c>
      <c r="B41" s="177"/>
      <c r="C41" s="178"/>
      <c r="D41" s="24">
        <v>10379876</v>
      </c>
      <c r="E41" s="24">
        <v>3821000</v>
      </c>
      <c r="F41" s="24">
        <v>2458000</v>
      </c>
      <c r="G41" s="25">
        <v>3930000</v>
      </c>
      <c r="H41" s="24">
        <v>3865000</v>
      </c>
      <c r="I41" s="24">
        <v>3919000</v>
      </c>
    </row>
    <row r="42" spans="1:9" ht="12.75">
      <c r="A42" s="77">
        <v>3141</v>
      </c>
      <c r="B42" s="70"/>
      <c r="C42" s="78" t="s">
        <v>255</v>
      </c>
      <c r="D42" s="70"/>
      <c r="E42" s="70"/>
      <c r="F42" s="70"/>
      <c r="G42" s="84"/>
      <c r="H42" s="70"/>
      <c r="I42" s="70"/>
    </row>
    <row r="43" spans="1:9" ht="12.75">
      <c r="A43" s="70"/>
      <c r="B43" s="26">
        <v>507</v>
      </c>
      <c r="C43" s="47" t="s">
        <v>256</v>
      </c>
      <c r="D43" s="24">
        <v>14673709</v>
      </c>
      <c r="E43" s="24">
        <v>8030000</v>
      </c>
      <c r="F43" s="24">
        <v>6830000</v>
      </c>
      <c r="G43" s="25">
        <v>8450000</v>
      </c>
      <c r="H43" s="24">
        <v>9900000</v>
      </c>
      <c r="I43" s="24">
        <v>10150000</v>
      </c>
    </row>
    <row r="44" spans="1:9" ht="12.75">
      <c r="A44" s="176" t="s">
        <v>32</v>
      </c>
      <c r="B44" s="177"/>
      <c r="C44" s="178"/>
      <c r="D44" s="24">
        <v>14673709</v>
      </c>
      <c r="E44" s="24">
        <v>8030000</v>
      </c>
      <c r="F44" s="24">
        <v>6830000</v>
      </c>
      <c r="G44" s="25">
        <v>8450000</v>
      </c>
      <c r="H44" s="24">
        <v>9900000</v>
      </c>
      <c r="I44" s="24">
        <v>10150000</v>
      </c>
    </row>
    <row r="45" spans="1:9" ht="12.75">
      <c r="A45" s="176" t="s">
        <v>237</v>
      </c>
      <c r="B45" s="177"/>
      <c r="C45" s="178"/>
      <c r="D45" s="24">
        <v>508819969</v>
      </c>
      <c r="E45" s="24">
        <v>496968000</v>
      </c>
      <c r="F45" s="24">
        <v>440700139</v>
      </c>
      <c r="G45" s="25">
        <v>485045000</v>
      </c>
      <c r="H45" s="24">
        <v>467518000</v>
      </c>
      <c r="I45" s="24">
        <v>460072000</v>
      </c>
    </row>
  </sheetData>
  <sheetProtection/>
  <mergeCells count="17">
    <mergeCell ref="A2:I2"/>
    <mergeCell ref="A1:I1"/>
    <mergeCell ref="A45:C45"/>
    <mergeCell ref="A38:C38"/>
    <mergeCell ref="A44:C44"/>
    <mergeCell ref="A41:C41"/>
    <mergeCell ref="A35:C35"/>
    <mergeCell ref="A31:C31"/>
    <mergeCell ref="A27:C27"/>
    <mergeCell ref="A23:C23"/>
    <mergeCell ref="A19:C19"/>
    <mergeCell ref="A13:C13"/>
    <mergeCell ref="A14:C14"/>
    <mergeCell ref="A10:C10"/>
    <mergeCell ref="A4:A5"/>
    <mergeCell ref="B4:B5"/>
    <mergeCell ref="C4:C5"/>
  </mergeCells>
  <printOptions/>
  <pageMargins left="0.25" right="0.2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4"/>
  <sheetViews>
    <sheetView rightToLeft="1" zoomScalePageLayoutView="0" workbookViewId="0" topLeftCell="A1">
      <selection activeCell="I63" sqref="I63"/>
    </sheetView>
  </sheetViews>
  <sheetFormatPr defaultColWidth="9.140625" defaultRowHeight="12.75"/>
  <cols>
    <col min="1" max="1" width="1.57421875" style="0" customWidth="1"/>
    <col min="2" max="2" width="7.421875" style="0" bestFit="1" customWidth="1"/>
    <col min="3" max="3" width="22.8515625" style="0" customWidth="1"/>
    <col min="4" max="4" width="12.28125" style="0" customWidth="1"/>
    <col min="5" max="9" width="11.28125" style="0" bestFit="1" customWidth="1"/>
  </cols>
  <sheetData>
    <row r="1" spans="2:9" ht="20.25">
      <c r="B1" s="182" t="s">
        <v>257</v>
      </c>
      <c r="C1" s="182"/>
      <c r="D1" s="182"/>
      <c r="E1" s="182"/>
      <c r="F1" s="182"/>
      <c r="G1" s="182"/>
      <c r="H1" s="182"/>
      <c r="I1" s="182"/>
    </row>
    <row r="2" spans="2:9" ht="20.25" customHeight="1">
      <c r="B2" s="181" t="s">
        <v>258</v>
      </c>
      <c r="C2" s="181"/>
      <c r="D2" s="181"/>
      <c r="E2" s="181"/>
      <c r="F2" s="181"/>
      <c r="G2" s="181"/>
      <c r="H2" s="181"/>
      <c r="I2" s="181"/>
    </row>
    <row r="3" spans="2:9" ht="15.75">
      <c r="B3" s="27"/>
      <c r="C3" s="27"/>
      <c r="D3" s="27"/>
      <c r="E3" s="27"/>
      <c r="F3" s="27"/>
      <c r="G3" s="27"/>
      <c r="H3" s="27"/>
      <c r="I3" s="28" t="s">
        <v>33</v>
      </c>
    </row>
    <row r="4" spans="2:9" ht="12.75">
      <c r="B4" s="183" t="s">
        <v>259</v>
      </c>
      <c r="C4" s="184"/>
      <c r="D4" s="87" t="s">
        <v>260</v>
      </c>
      <c r="E4" s="87" t="s">
        <v>117</v>
      </c>
      <c r="F4" s="87" t="s">
        <v>118</v>
      </c>
      <c r="G4" s="87" t="s">
        <v>117</v>
      </c>
      <c r="H4" s="87" t="s">
        <v>119</v>
      </c>
      <c r="I4" s="87" t="s">
        <v>119</v>
      </c>
    </row>
    <row r="5" spans="2:9" ht="12.75">
      <c r="B5" s="185"/>
      <c r="C5" s="186"/>
      <c r="D5" s="88">
        <v>2018</v>
      </c>
      <c r="E5" s="88">
        <v>2019</v>
      </c>
      <c r="F5" s="88">
        <v>2019</v>
      </c>
      <c r="G5" s="88">
        <v>2020</v>
      </c>
      <c r="H5" s="88">
        <v>2021</v>
      </c>
      <c r="I5" s="88">
        <v>2022</v>
      </c>
    </row>
    <row r="6" spans="2:9" ht="15.75">
      <c r="B6" s="89" t="s">
        <v>261</v>
      </c>
      <c r="C6" s="90"/>
      <c r="D6" s="90"/>
      <c r="E6" s="90"/>
      <c r="F6" s="90"/>
      <c r="G6" s="90"/>
      <c r="H6" s="90"/>
      <c r="I6" s="91"/>
    </row>
    <row r="7" spans="2:9" ht="12.75">
      <c r="B7" s="32">
        <v>111</v>
      </c>
      <c r="C7" s="92" t="s">
        <v>262</v>
      </c>
      <c r="D7" s="57">
        <v>5064128</v>
      </c>
      <c r="E7" s="34">
        <v>5000000</v>
      </c>
      <c r="F7" s="34">
        <v>5610400</v>
      </c>
      <c r="G7" s="34">
        <v>5700000</v>
      </c>
      <c r="H7" s="57">
        <v>5700000</v>
      </c>
      <c r="I7" s="34">
        <v>5700000</v>
      </c>
    </row>
    <row r="8" spans="2:9" ht="12.75">
      <c r="B8" s="32">
        <v>114</v>
      </c>
      <c r="C8" s="92" t="s">
        <v>263</v>
      </c>
      <c r="D8" s="57">
        <v>2581919</v>
      </c>
      <c r="E8" s="34">
        <v>2620000</v>
      </c>
      <c r="F8" s="34">
        <v>2700000</v>
      </c>
      <c r="G8" s="34">
        <v>2750000</v>
      </c>
      <c r="H8" s="57">
        <v>2750000</v>
      </c>
      <c r="I8" s="34">
        <v>2750000</v>
      </c>
    </row>
    <row r="9" spans="2:9" ht="12.75">
      <c r="B9" s="32">
        <v>131</v>
      </c>
      <c r="C9" s="92" t="s">
        <v>12</v>
      </c>
      <c r="D9" s="57">
        <v>23866015</v>
      </c>
      <c r="E9" s="34">
        <v>55925000</v>
      </c>
      <c r="F9" s="34">
        <v>36000000</v>
      </c>
      <c r="G9" s="34">
        <v>70100000</v>
      </c>
      <c r="H9" s="57">
        <v>43813000</v>
      </c>
      <c r="I9" s="34">
        <v>35000000</v>
      </c>
    </row>
    <row r="10" spans="2:9" ht="12.75">
      <c r="B10" s="32">
        <v>133</v>
      </c>
      <c r="C10" s="92" t="s">
        <v>10</v>
      </c>
      <c r="D10" s="57">
        <v>149616796</v>
      </c>
      <c r="E10" s="34">
        <v>30028000</v>
      </c>
      <c r="F10" s="34">
        <v>27855000</v>
      </c>
      <c r="G10" s="34">
        <v>28145000</v>
      </c>
      <c r="H10" s="57">
        <v>28316000</v>
      </c>
      <c r="I10" s="34">
        <v>28521000</v>
      </c>
    </row>
    <row r="11" spans="2:9" ht="12.75">
      <c r="B11" s="32">
        <v>141</v>
      </c>
      <c r="C11" s="92" t="s">
        <v>6</v>
      </c>
      <c r="D11" s="57">
        <v>80066073</v>
      </c>
      <c r="E11" s="34">
        <v>76213000</v>
      </c>
      <c r="F11" s="34">
        <v>56124000</v>
      </c>
      <c r="G11" s="34">
        <v>61883000</v>
      </c>
      <c r="H11" s="57">
        <v>69254000</v>
      </c>
      <c r="I11" s="34">
        <v>72815000</v>
      </c>
    </row>
    <row r="12" spans="2:9" ht="12.75">
      <c r="B12" s="32">
        <v>142</v>
      </c>
      <c r="C12" s="92" t="s">
        <v>4</v>
      </c>
      <c r="D12" s="57">
        <v>1153565245</v>
      </c>
      <c r="E12" s="34">
        <v>1213387000</v>
      </c>
      <c r="F12" s="34">
        <v>1201910000</v>
      </c>
      <c r="G12" s="34">
        <v>1113990000</v>
      </c>
      <c r="H12" s="57">
        <v>1070409000</v>
      </c>
      <c r="I12" s="34">
        <v>1110235000</v>
      </c>
    </row>
    <row r="13" spans="2:9" ht="12.75">
      <c r="B13" s="32">
        <v>145</v>
      </c>
      <c r="C13" s="92" t="s">
        <v>8</v>
      </c>
      <c r="D13" s="57">
        <v>6391573</v>
      </c>
      <c r="E13" s="34">
        <v>5203000</v>
      </c>
      <c r="F13" s="34">
        <v>11795600</v>
      </c>
      <c r="G13" s="34">
        <v>19358000</v>
      </c>
      <c r="H13" s="57">
        <v>19387000</v>
      </c>
      <c r="I13" s="34">
        <v>19372000</v>
      </c>
    </row>
    <row r="14" spans="2:9" ht="12.75">
      <c r="B14" s="93" t="s">
        <v>54</v>
      </c>
      <c r="C14" s="94"/>
      <c r="D14" s="58">
        <v>1421151749</v>
      </c>
      <c r="E14" s="35">
        <v>1388376000</v>
      </c>
      <c r="F14" s="35">
        <v>1341995000</v>
      </c>
      <c r="G14" s="35">
        <v>1301926000</v>
      </c>
      <c r="H14" s="58">
        <v>1239629000</v>
      </c>
      <c r="I14" s="35">
        <v>1274393000</v>
      </c>
    </row>
    <row r="15" spans="2:9" ht="15.75">
      <c r="B15" s="89" t="s">
        <v>264</v>
      </c>
      <c r="C15" s="90"/>
      <c r="D15" s="90"/>
      <c r="E15" s="90"/>
      <c r="F15" s="90"/>
      <c r="G15" s="90"/>
      <c r="H15" s="90"/>
      <c r="I15" s="91"/>
    </row>
    <row r="16" spans="2:9" ht="12.75">
      <c r="B16" s="95" t="s">
        <v>95</v>
      </c>
      <c r="C16" s="96"/>
      <c r="D16" s="96"/>
      <c r="E16" s="96"/>
      <c r="F16" s="96"/>
      <c r="G16" s="96"/>
      <c r="H16" s="96"/>
      <c r="I16" s="97"/>
    </row>
    <row r="17" spans="2:9" ht="12.75">
      <c r="B17" s="32">
        <v>211</v>
      </c>
      <c r="C17" s="92" t="s">
        <v>185</v>
      </c>
      <c r="D17" s="57">
        <v>371084135</v>
      </c>
      <c r="E17" s="34">
        <v>265306000</v>
      </c>
      <c r="F17" s="34">
        <v>257274000</v>
      </c>
      <c r="G17" s="34">
        <v>276388000</v>
      </c>
      <c r="H17" s="57">
        <v>284718000</v>
      </c>
      <c r="I17" s="34">
        <v>289436000</v>
      </c>
    </row>
    <row r="18" spans="2:9" ht="12.75">
      <c r="B18" s="32">
        <v>212</v>
      </c>
      <c r="C18" s="92" t="s">
        <v>202</v>
      </c>
      <c r="D18" s="57">
        <v>37920114</v>
      </c>
      <c r="E18" s="34">
        <v>27116000</v>
      </c>
      <c r="F18" s="34">
        <v>26177600</v>
      </c>
      <c r="G18" s="34">
        <v>27837000</v>
      </c>
      <c r="H18" s="57">
        <v>28614000</v>
      </c>
      <c r="I18" s="34">
        <v>29353000</v>
      </c>
    </row>
    <row r="19" spans="2:9" ht="12.75">
      <c r="B19" s="32">
        <v>221</v>
      </c>
      <c r="C19" s="92" t="s">
        <v>9</v>
      </c>
      <c r="D19" s="57">
        <v>542914023</v>
      </c>
      <c r="E19" s="34">
        <v>512845000</v>
      </c>
      <c r="F19" s="34">
        <v>509593257</v>
      </c>
      <c r="G19" s="34">
        <v>558733000</v>
      </c>
      <c r="H19" s="57">
        <v>592531000</v>
      </c>
      <c r="I19" s="34">
        <v>601545000</v>
      </c>
    </row>
    <row r="20" spans="2:9" ht="12.75">
      <c r="B20" s="32">
        <v>241</v>
      </c>
      <c r="C20" s="92" t="s">
        <v>219</v>
      </c>
      <c r="D20" s="57">
        <v>26026525</v>
      </c>
      <c r="E20" s="34">
        <v>25241000</v>
      </c>
      <c r="F20" s="34">
        <v>25091000</v>
      </c>
      <c r="G20" s="34">
        <v>35245000</v>
      </c>
      <c r="H20" s="57">
        <v>35542000</v>
      </c>
      <c r="I20" s="34">
        <v>35617000</v>
      </c>
    </row>
    <row r="21" spans="2:9" ht="12.75">
      <c r="B21" s="32">
        <v>242</v>
      </c>
      <c r="C21" s="92" t="s">
        <v>220</v>
      </c>
      <c r="D21" s="57">
        <v>150084876</v>
      </c>
      <c r="E21" s="34">
        <v>150865000</v>
      </c>
      <c r="F21" s="34">
        <v>150470000</v>
      </c>
      <c r="G21" s="34">
        <v>132472000</v>
      </c>
      <c r="H21" s="57">
        <v>123834000</v>
      </c>
      <c r="I21" s="34">
        <v>106846000</v>
      </c>
    </row>
    <row r="22" spans="2:9" ht="12.75">
      <c r="B22" s="32">
        <v>251</v>
      </c>
      <c r="C22" s="92" t="s">
        <v>265</v>
      </c>
      <c r="D22" s="57">
        <v>3455118</v>
      </c>
      <c r="E22" s="34">
        <v>1375000</v>
      </c>
      <c r="F22" s="34">
        <v>1375000</v>
      </c>
      <c r="G22" s="34">
        <v>1375000</v>
      </c>
      <c r="H22" s="57">
        <v>1375000</v>
      </c>
      <c r="I22" s="34">
        <v>1375000</v>
      </c>
    </row>
    <row r="23" spans="2:9" ht="12.75">
      <c r="B23" s="32">
        <v>271</v>
      </c>
      <c r="C23" s="92" t="s">
        <v>225</v>
      </c>
      <c r="D23" s="57">
        <v>6397898</v>
      </c>
      <c r="E23" s="34">
        <v>4381000</v>
      </c>
      <c r="F23" s="34">
        <v>4273798</v>
      </c>
      <c r="G23" s="34">
        <v>5367000</v>
      </c>
      <c r="H23" s="57">
        <v>5426000</v>
      </c>
      <c r="I23" s="34">
        <v>5482000</v>
      </c>
    </row>
    <row r="24" spans="2:9" ht="12.75">
      <c r="B24" s="32">
        <v>282</v>
      </c>
      <c r="C24" s="92" t="s">
        <v>266</v>
      </c>
      <c r="D24" s="57">
        <v>22085233</v>
      </c>
      <c r="E24" s="34">
        <v>15221000</v>
      </c>
      <c r="F24" s="34">
        <v>15016340</v>
      </c>
      <c r="G24" s="34">
        <v>15798000</v>
      </c>
      <c r="H24" s="57">
        <v>16159000</v>
      </c>
      <c r="I24" s="34">
        <v>16429000</v>
      </c>
    </row>
    <row r="25" spans="2:9" ht="12.75">
      <c r="B25" s="32">
        <v>311</v>
      </c>
      <c r="C25" s="92" t="s">
        <v>267</v>
      </c>
      <c r="D25" s="57">
        <v>391517</v>
      </c>
      <c r="E25" s="34">
        <v>955000</v>
      </c>
      <c r="F25" s="34">
        <v>955000</v>
      </c>
      <c r="G25" s="34">
        <v>1105000</v>
      </c>
      <c r="H25" s="57">
        <v>990000</v>
      </c>
      <c r="I25" s="34">
        <v>990000</v>
      </c>
    </row>
    <row r="26" spans="2:9" ht="12.75">
      <c r="B26" s="93" t="s">
        <v>268</v>
      </c>
      <c r="C26" s="94"/>
      <c r="D26" s="58">
        <v>1160359439</v>
      </c>
      <c r="E26" s="35">
        <v>1003305000</v>
      </c>
      <c r="F26" s="35">
        <v>990225995</v>
      </c>
      <c r="G26" s="35">
        <v>1054320000</v>
      </c>
      <c r="H26" s="58">
        <v>1089189000</v>
      </c>
      <c r="I26" s="35">
        <v>1087073000</v>
      </c>
    </row>
    <row r="27" spans="2:9" ht="12.75">
      <c r="B27" s="95" t="s">
        <v>14</v>
      </c>
      <c r="C27" s="96"/>
      <c r="D27" s="96"/>
      <c r="E27" s="96"/>
      <c r="F27" s="96"/>
      <c r="G27" s="96"/>
      <c r="H27" s="96"/>
      <c r="I27" s="97"/>
    </row>
    <row r="28" spans="2:9" ht="12.75">
      <c r="B28" s="98"/>
      <c r="C28" s="99"/>
      <c r="D28" s="99"/>
      <c r="E28" s="99"/>
      <c r="F28" s="99"/>
      <c r="G28" s="99"/>
      <c r="H28" s="99"/>
      <c r="I28" s="100"/>
    </row>
    <row r="29" spans="2:9" ht="12.75">
      <c r="B29" s="32">
        <v>202001</v>
      </c>
      <c r="C29" s="92" t="s">
        <v>269</v>
      </c>
      <c r="D29" s="57">
        <v>402958482</v>
      </c>
      <c r="E29" s="34">
        <v>374149000</v>
      </c>
      <c r="F29" s="34">
        <v>347981139</v>
      </c>
      <c r="G29" s="34">
        <v>356595000</v>
      </c>
      <c r="H29" s="57">
        <v>362787000</v>
      </c>
      <c r="I29" s="34">
        <v>361510000</v>
      </c>
    </row>
    <row r="30" spans="2:9" ht="12.75">
      <c r="B30" s="32">
        <v>202002</v>
      </c>
      <c r="C30" s="92" t="s">
        <v>270</v>
      </c>
      <c r="D30" s="57">
        <v>26668494</v>
      </c>
      <c r="E30" s="34">
        <v>8565000</v>
      </c>
      <c r="F30" s="34">
        <v>8140000</v>
      </c>
      <c r="G30" s="34">
        <v>8175000</v>
      </c>
      <c r="H30" s="57">
        <v>8225000</v>
      </c>
      <c r="I30" s="34">
        <v>8275000</v>
      </c>
    </row>
    <row r="31" spans="2:9" ht="12.75">
      <c r="B31" s="32">
        <v>203</v>
      </c>
      <c r="C31" s="92" t="s">
        <v>271</v>
      </c>
      <c r="D31" s="57">
        <v>55326978</v>
      </c>
      <c r="E31" s="34">
        <v>58329000</v>
      </c>
      <c r="F31" s="34">
        <v>48579000</v>
      </c>
      <c r="G31" s="34">
        <v>50175000</v>
      </c>
      <c r="H31" s="57">
        <v>52693000</v>
      </c>
      <c r="I31" s="34">
        <v>55287000</v>
      </c>
    </row>
    <row r="32" spans="2:9" ht="12.75">
      <c r="B32" s="32">
        <v>204</v>
      </c>
      <c r="C32" s="92" t="s">
        <v>272</v>
      </c>
      <c r="D32" s="57">
        <v>23866015</v>
      </c>
      <c r="E32" s="34">
        <v>55925000</v>
      </c>
      <c r="F32" s="34">
        <v>36000000</v>
      </c>
      <c r="G32" s="34">
        <v>70100000</v>
      </c>
      <c r="H32" s="57">
        <v>43813000</v>
      </c>
      <c r="I32" s="34">
        <v>35000000</v>
      </c>
    </row>
    <row r="33" spans="2:9" ht="12.75">
      <c r="B33" s="93" t="s">
        <v>273</v>
      </c>
      <c r="C33" s="94"/>
      <c r="D33" s="58">
        <v>508819969</v>
      </c>
      <c r="E33" s="35">
        <v>496968000</v>
      </c>
      <c r="F33" s="35">
        <v>440700139</v>
      </c>
      <c r="G33" s="35">
        <v>485045000</v>
      </c>
      <c r="H33" s="58">
        <v>467518000</v>
      </c>
      <c r="I33" s="35">
        <v>460072000</v>
      </c>
    </row>
    <row r="34" spans="2:9" ht="12.75">
      <c r="B34" s="93" t="s">
        <v>274</v>
      </c>
      <c r="C34" s="94"/>
      <c r="D34" s="58">
        <v>1669179408</v>
      </c>
      <c r="E34" s="35">
        <v>1500273000</v>
      </c>
      <c r="F34" s="35">
        <v>1430926134</v>
      </c>
      <c r="G34" s="35">
        <v>1539365000</v>
      </c>
      <c r="H34" s="58">
        <v>1556707000</v>
      </c>
      <c r="I34" s="35">
        <v>1547145000</v>
      </c>
    </row>
    <row r="35" spans="2:9" ht="12.75">
      <c r="B35" s="93" t="s">
        <v>275</v>
      </c>
      <c r="C35" s="94"/>
      <c r="D35" s="58">
        <v>-248027659</v>
      </c>
      <c r="E35" s="35">
        <v>-111897000</v>
      </c>
      <c r="F35" s="35">
        <v>-88931134</v>
      </c>
      <c r="G35" s="35">
        <v>-237439000</v>
      </c>
      <c r="H35" s="58">
        <v>-317078000</v>
      </c>
      <c r="I35" s="35">
        <v>-272752000</v>
      </c>
    </row>
    <row r="36" spans="2:9" ht="15.75">
      <c r="B36" s="89" t="s">
        <v>276</v>
      </c>
      <c r="C36" s="90"/>
      <c r="D36" s="90"/>
      <c r="E36" s="90"/>
      <c r="F36" s="90"/>
      <c r="G36" s="90"/>
      <c r="H36" s="90"/>
      <c r="I36" s="91"/>
    </row>
    <row r="37" spans="2:9" ht="12.75">
      <c r="B37" s="93" t="s">
        <v>277</v>
      </c>
      <c r="C37" s="101"/>
      <c r="D37" s="101"/>
      <c r="E37" s="101"/>
      <c r="F37" s="101"/>
      <c r="G37" s="101"/>
      <c r="H37" s="101"/>
      <c r="I37" s="94"/>
    </row>
    <row r="38" spans="2:9" ht="12.75">
      <c r="B38" s="32">
        <v>5113001</v>
      </c>
      <c r="C38" s="92" t="s">
        <v>278</v>
      </c>
      <c r="D38" s="57">
        <v>439594450</v>
      </c>
      <c r="E38" s="34">
        <v>288664000</v>
      </c>
      <c r="F38" s="34">
        <v>281392404</v>
      </c>
      <c r="G38" s="34">
        <v>384234000</v>
      </c>
      <c r="H38" s="57">
        <v>445949000</v>
      </c>
      <c r="I38" s="34">
        <v>413210000</v>
      </c>
    </row>
    <row r="39" spans="2:9" ht="12.75">
      <c r="B39" s="32">
        <v>5111001</v>
      </c>
      <c r="C39" s="92" t="s">
        <v>26</v>
      </c>
      <c r="D39" s="57">
        <v>254390410</v>
      </c>
      <c r="E39" s="34">
        <v>415320000</v>
      </c>
      <c r="F39" s="34">
        <v>386910635</v>
      </c>
      <c r="G39" s="34">
        <v>338404000</v>
      </c>
      <c r="H39" s="57">
        <v>366801000</v>
      </c>
      <c r="I39" s="34">
        <v>489167000</v>
      </c>
    </row>
    <row r="40" spans="2:9" ht="12.75">
      <c r="B40" s="32">
        <v>5111002</v>
      </c>
      <c r="C40" s="92" t="s">
        <v>28</v>
      </c>
      <c r="D40" s="57">
        <v>110023005</v>
      </c>
      <c r="E40" s="34">
        <v>42833000</v>
      </c>
      <c r="F40" s="34">
        <v>42591400</v>
      </c>
      <c r="G40" s="34">
        <v>41946000</v>
      </c>
      <c r="H40" s="57">
        <v>44087000</v>
      </c>
      <c r="I40" s="34">
        <v>49490000</v>
      </c>
    </row>
    <row r="41" spans="2:9" ht="12.75">
      <c r="B41" s="32">
        <v>5114001</v>
      </c>
      <c r="C41" s="92" t="s">
        <v>30</v>
      </c>
      <c r="D41" s="57">
        <v>108083841</v>
      </c>
      <c r="E41" s="34">
        <v>30154000</v>
      </c>
      <c r="F41" s="34">
        <v>23696000</v>
      </c>
      <c r="G41" s="34">
        <v>38954000</v>
      </c>
      <c r="H41" s="57">
        <v>29577000</v>
      </c>
      <c r="I41" s="34">
        <v>32147000</v>
      </c>
    </row>
    <row r="42" spans="2:9" ht="12.75">
      <c r="B42" s="32">
        <v>5114002</v>
      </c>
      <c r="C42" s="92" t="s">
        <v>279</v>
      </c>
      <c r="D42" s="34">
        <v>3718898</v>
      </c>
      <c r="E42" s="32">
        <v>0</v>
      </c>
      <c r="F42" s="34">
        <v>1424510</v>
      </c>
      <c r="G42" s="32">
        <v>0</v>
      </c>
      <c r="H42" s="32">
        <v>0</v>
      </c>
      <c r="I42" s="32">
        <v>0</v>
      </c>
    </row>
    <row r="43" spans="2:9" ht="12.75">
      <c r="B43" s="32">
        <v>5119004</v>
      </c>
      <c r="C43" s="92" t="s">
        <v>280</v>
      </c>
      <c r="D43" s="34">
        <v>297487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2:9" ht="12.75">
      <c r="B44" s="32">
        <v>5119007</v>
      </c>
      <c r="C44" s="92" t="s">
        <v>31</v>
      </c>
      <c r="D44" s="57">
        <v>325379295</v>
      </c>
      <c r="E44" s="34">
        <v>453012000</v>
      </c>
      <c r="F44" s="34">
        <v>336043000</v>
      </c>
      <c r="G44" s="34">
        <v>405439000</v>
      </c>
      <c r="H44" s="57">
        <v>465486000</v>
      </c>
      <c r="I44" s="34">
        <v>534770000</v>
      </c>
    </row>
    <row r="45" spans="2:9" ht="12.75">
      <c r="B45" s="32">
        <v>5119008</v>
      </c>
      <c r="C45" s="92" t="s">
        <v>281</v>
      </c>
      <c r="D45" s="34">
        <v>237165622</v>
      </c>
      <c r="E45" s="32">
        <v>0</v>
      </c>
      <c r="F45" s="34">
        <v>126262400</v>
      </c>
      <c r="G45" s="32">
        <v>0</v>
      </c>
      <c r="H45" s="32">
        <v>0</v>
      </c>
      <c r="I45" s="32">
        <v>0</v>
      </c>
    </row>
    <row r="46" spans="2:9" ht="12.75">
      <c r="B46" s="32">
        <v>5119012</v>
      </c>
      <c r="C46" s="92" t="s">
        <v>282</v>
      </c>
      <c r="D46" s="34">
        <v>1883684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</row>
    <row r="47" spans="2:9" ht="12.75">
      <c r="B47" s="32">
        <v>5119013</v>
      </c>
      <c r="C47" s="92" t="s">
        <v>283</v>
      </c>
      <c r="D47" s="34">
        <v>4546979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</row>
    <row r="48" spans="2:9" ht="12.75">
      <c r="B48" s="32">
        <v>5119014</v>
      </c>
      <c r="C48" s="92" t="s">
        <v>284</v>
      </c>
      <c r="D48" s="34">
        <v>7387988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</row>
    <row r="49" spans="2:9" ht="12.75">
      <c r="B49" s="32">
        <v>5119015</v>
      </c>
      <c r="C49" s="92" t="s">
        <v>285</v>
      </c>
      <c r="D49" s="34">
        <v>7751096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2:9" ht="12.75">
      <c r="B50" s="32">
        <v>5119999</v>
      </c>
      <c r="C50" s="92" t="s">
        <v>286</v>
      </c>
      <c r="D50" s="57">
        <v>1203251</v>
      </c>
      <c r="E50" s="34">
        <v>841000</v>
      </c>
      <c r="F50" s="34">
        <v>45479216</v>
      </c>
      <c r="G50" s="34">
        <v>710000</v>
      </c>
      <c r="H50" s="57">
        <v>720000</v>
      </c>
      <c r="I50" s="34">
        <v>730000</v>
      </c>
    </row>
    <row r="51" spans="2:9" ht="12.75">
      <c r="B51" s="93" t="s">
        <v>112</v>
      </c>
      <c r="C51" s="94"/>
      <c r="D51" s="58">
        <v>1501426006</v>
      </c>
      <c r="E51" s="35">
        <v>1230824000</v>
      </c>
      <c r="F51" s="35">
        <v>1243799565</v>
      </c>
      <c r="G51" s="35">
        <v>1209687000</v>
      </c>
      <c r="H51" s="58">
        <v>1352620000</v>
      </c>
      <c r="I51" s="35">
        <v>1519514000</v>
      </c>
    </row>
    <row r="52" spans="2:9" ht="12.75">
      <c r="B52" s="93" t="s">
        <v>287</v>
      </c>
      <c r="C52" s="101"/>
      <c r="D52" s="101"/>
      <c r="E52" s="101"/>
      <c r="F52" s="101"/>
      <c r="G52" s="101"/>
      <c r="H52" s="101"/>
      <c r="I52" s="94"/>
    </row>
    <row r="53" spans="2:9" ht="12.75">
      <c r="B53" s="32">
        <v>4113001</v>
      </c>
      <c r="C53" s="92" t="s">
        <v>288</v>
      </c>
      <c r="D53" s="57">
        <v>191566791</v>
      </c>
      <c r="E53" s="34">
        <v>176767000</v>
      </c>
      <c r="F53" s="34">
        <v>192461270</v>
      </c>
      <c r="G53" s="34">
        <v>146795000</v>
      </c>
      <c r="H53" s="57">
        <v>128871000</v>
      </c>
      <c r="I53" s="34">
        <v>140458000</v>
      </c>
    </row>
    <row r="54" spans="2:9" ht="12.75">
      <c r="B54" s="32">
        <v>4111001</v>
      </c>
      <c r="C54" s="92" t="s">
        <v>44</v>
      </c>
      <c r="D54" s="57">
        <v>81277942</v>
      </c>
      <c r="E54" s="34">
        <v>58329000</v>
      </c>
      <c r="F54" s="34">
        <v>48579000</v>
      </c>
      <c r="G54" s="34">
        <v>50175000</v>
      </c>
      <c r="H54" s="57">
        <v>52693000</v>
      </c>
      <c r="I54" s="34">
        <v>55287000</v>
      </c>
    </row>
    <row r="55" spans="2:9" ht="12.75">
      <c r="B55" s="32">
        <v>4111002</v>
      </c>
      <c r="C55" s="92" t="s">
        <v>25</v>
      </c>
      <c r="D55" s="57">
        <v>619591946</v>
      </c>
      <c r="E55" s="34">
        <v>413213000</v>
      </c>
      <c r="F55" s="34">
        <v>449718000</v>
      </c>
      <c r="G55" s="34">
        <v>444568000</v>
      </c>
      <c r="H55" s="57">
        <v>546713000</v>
      </c>
      <c r="I55" s="34">
        <v>646760000</v>
      </c>
    </row>
    <row r="56" spans="2:9" ht="12.75">
      <c r="B56" s="32">
        <v>4119004</v>
      </c>
      <c r="C56" s="92" t="s">
        <v>27</v>
      </c>
      <c r="D56" s="57">
        <v>322343981</v>
      </c>
      <c r="E56" s="34">
        <v>345895000</v>
      </c>
      <c r="F56" s="34">
        <v>325379295</v>
      </c>
      <c r="G56" s="34">
        <v>336043000</v>
      </c>
      <c r="H56" s="57">
        <v>405439000</v>
      </c>
      <c r="I56" s="34">
        <v>465486000</v>
      </c>
    </row>
    <row r="57" spans="2:9" ht="12.75">
      <c r="B57" s="32">
        <v>4119007</v>
      </c>
      <c r="C57" s="92" t="s">
        <v>289</v>
      </c>
      <c r="D57" s="34">
        <v>6716862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2:9" ht="12.75">
      <c r="B58" s="32">
        <v>4119008</v>
      </c>
      <c r="C58" s="92" t="s">
        <v>290</v>
      </c>
      <c r="D58" s="34">
        <v>35995272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2:9" ht="12.75">
      <c r="B59" s="32">
        <v>4119009</v>
      </c>
      <c r="C59" s="92" t="s">
        <v>45</v>
      </c>
      <c r="D59" s="57">
        <v>225528176</v>
      </c>
      <c r="E59" s="34">
        <v>229224000</v>
      </c>
      <c r="F59" s="34">
        <v>220266000</v>
      </c>
      <c r="G59" s="34">
        <v>221018000</v>
      </c>
      <c r="H59" s="57">
        <v>208456000</v>
      </c>
      <c r="I59" s="34">
        <v>201440000</v>
      </c>
    </row>
    <row r="60" spans="2:9" ht="12.75">
      <c r="B60" s="32">
        <v>4119010</v>
      </c>
      <c r="C60" s="92" t="s">
        <v>291</v>
      </c>
      <c r="D60" s="34">
        <v>6688594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</row>
    <row r="61" spans="2:9" ht="12.75">
      <c r="B61" s="32">
        <v>4119999</v>
      </c>
      <c r="C61" s="92" t="s">
        <v>29</v>
      </c>
      <c r="D61" s="57">
        <v>11716442</v>
      </c>
      <c r="E61" s="34">
        <v>7396000</v>
      </c>
      <c r="F61" s="34">
        <v>7396000</v>
      </c>
      <c r="G61" s="34">
        <v>11088000</v>
      </c>
      <c r="H61" s="57">
        <v>10448000</v>
      </c>
      <c r="I61" s="34">
        <v>10083000</v>
      </c>
    </row>
    <row r="62" spans="2:9" ht="12.75">
      <c r="B62" s="93" t="s">
        <v>104</v>
      </c>
      <c r="C62" s="94"/>
      <c r="D62" s="58">
        <v>1501426006</v>
      </c>
      <c r="E62" s="35">
        <v>1230824000</v>
      </c>
      <c r="F62" s="35">
        <v>1243799565</v>
      </c>
      <c r="G62" s="35">
        <v>1209687000</v>
      </c>
      <c r="H62" s="58">
        <v>1352620000</v>
      </c>
      <c r="I62" s="35">
        <v>1519514000</v>
      </c>
    </row>
    <row r="63" spans="2:9" ht="12.75">
      <c r="B63" s="95" t="s">
        <v>292</v>
      </c>
      <c r="C63" s="97"/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</row>
    <row r="64" spans="1:9" ht="12.75" customHeight="1">
      <c r="A64" t="s">
        <v>37</v>
      </c>
      <c r="B64" s="187" t="s">
        <v>293</v>
      </c>
      <c r="C64" s="187"/>
      <c r="D64" s="187"/>
      <c r="E64" s="187"/>
      <c r="F64" s="187"/>
      <c r="G64" s="187"/>
      <c r="H64" s="187"/>
      <c r="I64" s="187"/>
    </row>
  </sheetData>
  <sheetProtection/>
  <mergeCells count="4">
    <mergeCell ref="B2:I2"/>
    <mergeCell ref="B1:I1"/>
    <mergeCell ref="B4:C5"/>
    <mergeCell ref="B64:I64"/>
  </mergeCells>
  <printOptions/>
  <pageMargins left="0.25" right="0.25" top="1.25" bottom="1.25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8"/>
  <sheetViews>
    <sheetView rightToLeft="1" tabSelected="1" zoomScalePageLayoutView="0" workbookViewId="0" topLeftCell="A1">
      <selection activeCell="E19" sqref="E19:E20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20.140625" style="1" customWidth="1"/>
    <col min="4" max="4" width="9.140625" style="1" customWidth="1"/>
    <col min="5" max="6" width="6.140625" style="1" bestFit="1" customWidth="1"/>
    <col min="7" max="7" width="5.421875" style="1" bestFit="1" customWidth="1"/>
    <col min="8" max="9" width="6.140625" style="1" bestFit="1" customWidth="1"/>
    <col min="10" max="10" width="5.421875" style="1" bestFit="1" customWidth="1"/>
    <col min="11" max="12" width="6.140625" style="1" bestFit="1" customWidth="1"/>
    <col min="13" max="13" width="5.421875" style="1" bestFit="1" customWidth="1"/>
    <col min="14" max="15" width="6.140625" style="1" bestFit="1" customWidth="1"/>
    <col min="16" max="16" width="5.421875" style="1" bestFit="1" customWidth="1"/>
    <col min="17" max="18" width="6.140625" style="1" bestFit="1" customWidth="1"/>
    <col min="19" max="19" width="5.421875" style="1" bestFit="1" customWidth="1"/>
    <col min="20" max="21" width="6.140625" style="1" bestFit="1" customWidth="1"/>
    <col min="22" max="16384" width="9.140625" style="1" customWidth="1"/>
  </cols>
  <sheetData>
    <row r="1" spans="1:21" ht="18">
      <c r="A1" s="115" t="s">
        <v>294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8" customHeight="1">
      <c r="A2" s="110" t="s">
        <v>295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5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U3" s="4" t="s">
        <v>296</v>
      </c>
    </row>
    <row r="4" spans="1:21" ht="12.75">
      <c r="A4" s="120" t="s">
        <v>51</v>
      </c>
      <c r="B4" s="120" t="s">
        <v>52</v>
      </c>
      <c r="C4" s="132" t="s">
        <v>88</v>
      </c>
      <c r="D4" s="190" t="s">
        <v>116</v>
      </c>
      <c r="E4" s="190"/>
      <c r="F4" s="190"/>
      <c r="G4" s="190" t="s">
        <v>117</v>
      </c>
      <c r="H4" s="190"/>
      <c r="I4" s="190"/>
      <c r="J4" s="190" t="s">
        <v>118</v>
      </c>
      <c r="K4" s="190"/>
      <c r="L4" s="190"/>
      <c r="M4" s="190" t="s">
        <v>117</v>
      </c>
      <c r="N4" s="190"/>
      <c r="O4" s="190"/>
      <c r="P4" s="190" t="s">
        <v>119</v>
      </c>
      <c r="Q4" s="190"/>
      <c r="R4" s="190"/>
      <c r="S4" s="190" t="s">
        <v>119</v>
      </c>
      <c r="T4" s="190"/>
      <c r="U4" s="190"/>
    </row>
    <row r="5" spans="1:21" ht="12.75">
      <c r="A5" s="189"/>
      <c r="B5" s="189"/>
      <c r="C5" s="191"/>
      <c r="D5" s="188">
        <v>2018</v>
      </c>
      <c r="E5" s="188"/>
      <c r="F5" s="188"/>
      <c r="G5" s="188">
        <v>2019</v>
      </c>
      <c r="H5" s="188"/>
      <c r="I5" s="188"/>
      <c r="J5" s="188">
        <v>2019</v>
      </c>
      <c r="K5" s="188"/>
      <c r="L5" s="188"/>
      <c r="M5" s="188">
        <v>2020</v>
      </c>
      <c r="N5" s="188"/>
      <c r="O5" s="188"/>
      <c r="P5" s="188">
        <v>2021</v>
      </c>
      <c r="Q5" s="188"/>
      <c r="R5" s="188"/>
      <c r="S5" s="188">
        <v>2022</v>
      </c>
      <c r="T5" s="188"/>
      <c r="U5" s="188"/>
    </row>
    <row r="6" spans="1:21" ht="12.75">
      <c r="A6" s="121"/>
      <c r="B6" s="121"/>
      <c r="C6" s="133"/>
      <c r="D6" s="102" t="s">
        <v>297</v>
      </c>
      <c r="E6" s="78" t="s">
        <v>298</v>
      </c>
      <c r="F6" s="78" t="s">
        <v>32</v>
      </c>
      <c r="G6" s="102" t="s">
        <v>297</v>
      </c>
      <c r="H6" s="78" t="s">
        <v>298</v>
      </c>
      <c r="I6" s="78" t="s">
        <v>32</v>
      </c>
      <c r="J6" s="102" t="s">
        <v>297</v>
      </c>
      <c r="K6" s="78" t="s">
        <v>298</v>
      </c>
      <c r="L6" s="102" t="s">
        <v>32</v>
      </c>
      <c r="M6" s="102" t="s">
        <v>297</v>
      </c>
      <c r="N6" s="78" t="s">
        <v>298</v>
      </c>
      <c r="O6" s="102" t="s">
        <v>32</v>
      </c>
      <c r="P6" s="102" t="s">
        <v>297</v>
      </c>
      <c r="Q6" s="78" t="s">
        <v>298</v>
      </c>
      <c r="R6" s="78" t="s">
        <v>32</v>
      </c>
      <c r="S6" s="102" t="s">
        <v>297</v>
      </c>
      <c r="T6" s="78" t="s">
        <v>298</v>
      </c>
      <c r="U6" s="78" t="s">
        <v>32</v>
      </c>
    </row>
    <row r="7" spans="1:21" ht="12.75">
      <c r="A7" s="44">
        <v>1</v>
      </c>
      <c r="B7" s="44">
        <v>8102</v>
      </c>
      <c r="C7" s="103" t="s">
        <v>59</v>
      </c>
      <c r="D7" s="43">
        <v>0</v>
      </c>
      <c r="E7" s="42">
        <v>7239</v>
      </c>
      <c r="F7" s="42">
        <v>7239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</row>
    <row r="8" spans="1:21" ht="12.75">
      <c r="A8" s="44">
        <v>2</v>
      </c>
      <c r="B8" s="44">
        <v>8110</v>
      </c>
      <c r="C8" s="103" t="s">
        <v>147</v>
      </c>
      <c r="D8" s="41">
        <v>9700</v>
      </c>
      <c r="E8" s="42">
        <v>2080</v>
      </c>
      <c r="F8" s="42">
        <v>11780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</row>
    <row r="9" spans="1:21" ht="22.5">
      <c r="A9" s="44">
        <v>3</v>
      </c>
      <c r="B9" s="44">
        <v>8111</v>
      </c>
      <c r="C9" s="103" t="s">
        <v>148</v>
      </c>
      <c r="D9" s="41">
        <v>69973</v>
      </c>
      <c r="E9" s="42">
        <v>1868</v>
      </c>
      <c r="F9" s="42">
        <v>71841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</row>
    <row r="10" spans="1:21" ht="12.75">
      <c r="A10" s="44">
        <v>4</v>
      </c>
      <c r="B10" s="44">
        <v>8116</v>
      </c>
      <c r="C10" s="103" t="s">
        <v>149</v>
      </c>
      <c r="D10" s="44">
        <v>732</v>
      </c>
      <c r="E10" s="44">
        <v>0</v>
      </c>
      <c r="F10" s="44">
        <v>732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</row>
    <row r="11" spans="1:21" ht="12.75">
      <c r="A11" s="44">
        <v>5</v>
      </c>
      <c r="B11" s="44">
        <v>8120</v>
      </c>
      <c r="C11" s="103" t="s">
        <v>151</v>
      </c>
      <c r="D11" s="42">
        <v>3121</v>
      </c>
      <c r="E11" s="44">
        <v>0</v>
      </c>
      <c r="F11" s="42">
        <v>3121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</row>
    <row r="12" spans="1:21" ht="12.75">
      <c r="A12" s="44">
        <v>6</v>
      </c>
      <c r="B12" s="44">
        <v>8127</v>
      </c>
      <c r="C12" s="103" t="s">
        <v>66</v>
      </c>
      <c r="D12" s="41">
        <v>18440</v>
      </c>
      <c r="E12" s="42">
        <v>4941</v>
      </c>
      <c r="F12" s="42">
        <v>23381</v>
      </c>
      <c r="G12" s="41">
        <v>17484</v>
      </c>
      <c r="H12" s="42">
        <v>8515</v>
      </c>
      <c r="I12" s="42">
        <v>25999</v>
      </c>
      <c r="J12" s="41">
        <v>16098</v>
      </c>
      <c r="K12" s="42">
        <v>8095</v>
      </c>
      <c r="L12" s="41">
        <v>24193</v>
      </c>
      <c r="M12" s="41">
        <v>15921</v>
      </c>
      <c r="N12" s="42">
        <v>8135</v>
      </c>
      <c r="O12" s="41">
        <v>24056</v>
      </c>
      <c r="P12" s="41">
        <v>16032</v>
      </c>
      <c r="Q12" s="42">
        <v>8185</v>
      </c>
      <c r="R12" s="42">
        <v>24217</v>
      </c>
      <c r="S12" s="41">
        <v>16146</v>
      </c>
      <c r="T12" s="42">
        <v>8235</v>
      </c>
      <c r="U12" s="42">
        <v>24381</v>
      </c>
    </row>
    <row r="13" spans="1:21" ht="12.75">
      <c r="A13" s="44">
        <v>7</v>
      </c>
      <c r="B13" s="44">
        <v>8128</v>
      </c>
      <c r="C13" s="103" t="s">
        <v>152</v>
      </c>
      <c r="D13" s="44">
        <v>953</v>
      </c>
      <c r="E13" s="44">
        <v>0</v>
      </c>
      <c r="F13" s="44">
        <v>953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</row>
    <row r="14" spans="1:21" ht="12.75">
      <c r="A14" s="44">
        <v>8</v>
      </c>
      <c r="B14" s="44">
        <v>8131</v>
      </c>
      <c r="C14" s="103" t="s">
        <v>153</v>
      </c>
      <c r="D14" s="43">
        <v>0</v>
      </c>
      <c r="E14" s="42">
        <v>5288</v>
      </c>
      <c r="F14" s="42">
        <v>5288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</row>
    <row r="15" spans="1:21" ht="12.75">
      <c r="A15" s="44">
        <v>9</v>
      </c>
      <c r="B15" s="44">
        <v>8133</v>
      </c>
      <c r="C15" s="103" t="s">
        <v>154</v>
      </c>
      <c r="D15" s="41">
        <v>3337</v>
      </c>
      <c r="E15" s="42">
        <v>3240</v>
      </c>
      <c r="F15" s="42">
        <v>6577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</row>
    <row r="16" spans="1:21" ht="22.5">
      <c r="A16" s="44">
        <v>10</v>
      </c>
      <c r="B16" s="44">
        <v>8138</v>
      </c>
      <c r="C16" s="103" t="s">
        <v>155</v>
      </c>
      <c r="D16" s="41">
        <v>1528</v>
      </c>
      <c r="E16" s="44">
        <v>48</v>
      </c>
      <c r="F16" s="42">
        <v>1576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</row>
    <row r="17" spans="1:21" ht="12.75">
      <c r="A17" s="44">
        <v>11</v>
      </c>
      <c r="B17" s="44">
        <v>8140</v>
      </c>
      <c r="C17" s="103" t="s">
        <v>156</v>
      </c>
      <c r="D17" s="44">
        <v>926</v>
      </c>
      <c r="E17" s="44">
        <v>0</v>
      </c>
      <c r="F17" s="44">
        <v>926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</row>
    <row r="18" spans="1:21" ht="22.5">
      <c r="A18" s="44">
        <v>12</v>
      </c>
      <c r="B18" s="44">
        <v>8146</v>
      </c>
      <c r="C18" s="103" t="s">
        <v>158</v>
      </c>
      <c r="D18" s="43">
        <v>445</v>
      </c>
      <c r="E18" s="44">
        <v>120</v>
      </c>
      <c r="F18" s="44">
        <v>565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</row>
    <row r="19" spans="1:21" ht="12.75">
      <c r="A19" s="44">
        <v>13</v>
      </c>
      <c r="B19" s="44">
        <v>8153</v>
      </c>
      <c r="C19" s="103" t="s">
        <v>159</v>
      </c>
      <c r="D19" s="42">
        <v>2075</v>
      </c>
      <c r="E19" s="44">
        <v>0</v>
      </c>
      <c r="F19" s="42">
        <v>2075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</row>
    <row r="20" spans="1:21" ht="12.75">
      <c r="A20" s="44">
        <v>14</v>
      </c>
      <c r="B20" s="44">
        <v>8165</v>
      </c>
      <c r="C20" s="103" t="s">
        <v>160</v>
      </c>
      <c r="D20" s="44">
        <v>833</v>
      </c>
      <c r="E20" s="44">
        <v>0</v>
      </c>
      <c r="F20" s="44">
        <v>833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</row>
    <row r="21" spans="1:21" ht="12.75">
      <c r="A21" s="44">
        <v>15</v>
      </c>
      <c r="B21" s="44">
        <v>8168</v>
      </c>
      <c r="C21" s="103" t="s">
        <v>161</v>
      </c>
      <c r="D21" s="43">
        <v>497</v>
      </c>
      <c r="E21" s="44">
        <v>143</v>
      </c>
      <c r="F21" s="44">
        <v>639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</row>
    <row r="22" spans="1:21" ht="12.75">
      <c r="A22" s="44">
        <v>16</v>
      </c>
      <c r="B22" s="44">
        <v>8173</v>
      </c>
      <c r="C22" s="103" t="s">
        <v>81</v>
      </c>
      <c r="D22" s="41">
        <v>1978</v>
      </c>
      <c r="E22" s="44">
        <v>47</v>
      </c>
      <c r="F22" s="42">
        <v>2025</v>
      </c>
      <c r="G22" s="41">
        <v>1653</v>
      </c>
      <c r="H22" s="44">
        <v>50</v>
      </c>
      <c r="I22" s="42">
        <v>1703</v>
      </c>
      <c r="J22" s="41">
        <v>1430</v>
      </c>
      <c r="K22" s="44">
        <v>45</v>
      </c>
      <c r="L22" s="41">
        <v>1475</v>
      </c>
      <c r="M22" s="42">
        <v>1646</v>
      </c>
      <c r="N22" s="45"/>
      <c r="O22" s="41">
        <v>1646</v>
      </c>
      <c r="P22" s="42">
        <v>1632</v>
      </c>
      <c r="Q22" s="45"/>
      <c r="R22" s="42">
        <v>1632</v>
      </c>
      <c r="S22" s="42">
        <v>1648</v>
      </c>
      <c r="T22" s="45"/>
      <c r="U22" s="42">
        <v>1648</v>
      </c>
    </row>
    <row r="23" spans="1:21" ht="22.5">
      <c r="A23" s="44">
        <v>17</v>
      </c>
      <c r="B23" s="44">
        <v>8175</v>
      </c>
      <c r="C23" s="103" t="s">
        <v>164</v>
      </c>
      <c r="D23" s="41">
        <v>1220</v>
      </c>
      <c r="E23" s="44">
        <v>738</v>
      </c>
      <c r="F23" s="42">
        <v>1958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</row>
    <row r="24" spans="1:21" ht="12.75">
      <c r="A24" s="44">
        <v>18</v>
      </c>
      <c r="B24" s="44">
        <v>8176</v>
      </c>
      <c r="C24" s="103" t="s">
        <v>82</v>
      </c>
      <c r="D24" s="41">
        <v>1964</v>
      </c>
      <c r="E24" s="44">
        <v>100</v>
      </c>
      <c r="F24" s="42">
        <v>2064</v>
      </c>
      <c r="G24" s="42">
        <v>2326</v>
      </c>
      <c r="H24" s="45"/>
      <c r="I24" s="42">
        <v>2326</v>
      </c>
      <c r="J24" s="42">
        <v>2187</v>
      </c>
      <c r="K24" s="45"/>
      <c r="L24" s="41">
        <v>2187</v>
      </c>
      <c r="M24" s="41">
        <v>2403</v>
      </c>
      <c r="N24" s="44">
        <v>40</v>
      </c>
      <c r="O24" s="41">
        <v>2443</v>
      </c>
      <c r="P24" s="41">
        <v>2427</v>
      </c>
      <c r="Q24" s="44">
        <v>40</v>
      </c>
      <c r="R24" s="42">
        <v>2467</v>
      </c>
      <c r="S24" s="41">
        <v>2452</v>
      </c>
      <c r="T24" s="44">
        <v>40</v>
      </c>
      <c r="U24" s="42">
        <v>2492</v>
      </c>
    </row>
    <row r="25" spans="1:21" ht="12.75">
      <c r="A25" s="44">
        <v>19</v>
      </c>
      <c r="B25" s="44">
        <v>8179</v>
      </c>
      <c r="C25" s="103" t="s">
        <v>165</v>
      </c>
      <c r="D25" s="43">
        <v>0</v>
      </c>
      <c r="E25" s="44">
        <v>900</v>
      </c>
      <c r="F25" s="44">
        <v>900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</row>
    <row r="26" spans="1:21" ht="12.75">
      <c r="A26" s="44">
        <v>20</v>
      </c>
      <c r="B26" s="44">
        <v>8181</v>
      </c>
      <c r="C26" s="103" t="s">
        <v>166</v>
      </c>
      <c r="D26" s="41">
        <v>1192</v>
      </c>
      <c r="E26" s="44">
        <v>115</v>
      </c>
      <c r="F26" s="42">
        <v>1307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</row>
    <row r="27" spans="1:21" ht="12.75">
      <c r="A27" s="44">
        <v>21</v>
      </c>
      <c r="B27" s="44">
        <v>8182</v>
      </c>
      <c r="C27" s="103" t="s">
        <v>167</v>
      </c>
      <c r="D27" s="41">
        <v>3577</v>
      </c>
      <c r="E27" s="44">
        <v>260</v>
      </c>
      <c r="F27" s="42">
        <v>3837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</row>
    <row r="28" spans="1:21" ht="12.75">
      <c r="A28" s="112" t="s">
        <v>32</v>
      </c>
      <c r="B28" s="113"/>
      <c r="C28" s="114"/>
      <c r="D28" s="41">
        <v>122492</v>
      </c>
      <c r="E28" s="41">
        <v>27125</v>
      </c>
      <c r="F28" s="41">
        <f aca="true" t="shared" si="0" ref="F28:U28">SUM(F7:F27)</f>
        <v>149617</v>
      </c>
      <c r="G28" s="41">
        <f t="shared" si="0"/>
        <v>21463</v>
      </c>
      <c r="H28" s="41">
        <f t="shared" si="0"/>
        <v>8565</v>
      </c>
      <c r="I28" s="41">
        <f t="shared" si="0"/>
        <v>30028</v>
      </c>
      <c r="J28" s="41">
        <f t="shared" si="0"/>
        <v>19715</v>
      </c>
      <c r="K28" s="41">
        <f t="shared" si="0"/>
        <v>8140</v>
      </c>
      <c r="L28" s="41">
        <f t="shared" si="0"/>
        <v>27855</v>
      </c>
      <c r="M28" s="41">
        <f t="shared" si="0"/>
        <v>19970</v>
      </c>
      <c r="N28" s="41">
        <f t="shared" si="0"/>
        <v>8175</v>
      </c>
      <c r="O28" s="41">
        <f t="shared" si="0"/>
        <v>28145</v>
      </c>
      <c r="P28" s="41">
        <f t="shared" si="0"/>
        <v>20091</v>
      </c>
      <c r="Q28" s="41">
        <f t="shared" si="0"/>
        <v>8225</v>
      </c>
      <c r="R28" s="41">
        <f t="shared" si="0"/>
        <v>28316</v>
      </c>
      <c r="S28" s="41">
        <f t="shared" si="0"/>
        <v>20246</v>
      </c>
      <c r="T28" s="41">
        <f t="shared" si="0"/>
        <v>8275</v>
      </c>
      <c r="U28" s="42">
        <f t="shared" si="0"/>
        <v>28521</v>
      </c>
    </row>
  </sheetData>
  <sheetProtection/>
  <mergeCells count="18">
    <mergeCell ref="A1:U1"/>
    <mergeCell ref="A2:U2"/>
    <mergeCell ref="B4:B6"/>
    <mergeCell ref="C4:C6"/>
    <mergeCell ref="D4:F4"/>
    <mergeCell ref="D5:F5"/>
    <mergeCell ref="G4:I4"/>
    <mergeCell ref="G5:I5"/>
    <mergeCell ref="J4:L4"/>
    <mergeCell ref="S4:U4"/>
    <mergeCell ref="S5:U5"/>
    <mergeCell ref="A4:A6"/>
    <mergeCell ref="A28:C28"/>
    <mergeCell ref="J5:L5"/>
    <mergeCell ref="M4:O4"/>
    <mergeCell ref="M5:O5"/>
    <mergeCell ref="P4:R4"/>
    <mergeCell ref="P5:R5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rightToLeft="1" zoomScalePageLayoutView="0" workbookViewId="0" topLeftCell="A1">
      <selection activeCell="C21" sqref="C21"/>
    </sheetView>
  </sheetViews>
  <sheetFormatPr defaultColWidth="9.140625" defaultRowHeight="12.75"/>
  <cols>
    <col min="1" max="1" width="2.140625" style="1" customWidth="1"/>
    <col min="2" max="2" width="14.7109375" style="1" bestFit="1" customWidth="1"/>
    <col min="3" max="3" width="25.140625" style="1" customWidth="1"/>
    <col min="4" max="4" width="14.7109375" style="1" bestFit="1" customWidth="1"/>
    <col min="5" max="5" width="30.8515625" style="1" bestFit="1" customWidth="1"/>
    <col min="6" max="16384" width="9.140625" style="1" customWidth="1"/>
  </cols>
  <sheetData>
    <row r="1" spans="2:5" ht="20.25">
      <c r="B1" s="104" t="s">
        <v>40</v>
      </c>
      <c r="C1" s="104"/>
      <c r="D1" s="104"/>
      <c r="E1" s="104"/>
    </row>
    <row r="2" spans="1:5" ht="18" customHeight="1">
      <c r="A2" s="2"/>
      <c r="B2" s="110" t="s">
        <v>41</v>
      </c>
      <c r="C2" s="110"/>
      <c r="D2" s="110"/>
      <c r="E2" s="110"/>
    </row>
    <row r="3" spans="2:5" ht="15.75">
      <c r="B3" s="3"/>
      <c r="C3" s="3"/>
      <c r="D3" s="3"/>
      <c r="E3" s="4" t="s">
        <v>33</v>
      </c>
    </row>
    <row r="4" spans="2:5" s="13" customFormat="1" ht="18">
      <c r="B4" s="14" t="s">
        <v>0</v>
      </c>
      <c r="C4" s="14" t="s">
        <v>1</v>
      </c>
      <c r="D4" s="14" t="s">
        <v>0</v>
      </c>
      <c r="E4" s="14" t="s">
        <v>1</v>
      </c>
    </row>
    <row r="5" spans="2:5" ht="18">
      <c r="B5" s="12"/>
      <c r="C5" s="5" t="s">
        <v>2</v>
      </c>
      <c r="D5" s="12"/>
      <c r="E5" s="5" t="s">
        <v>3</v>
      </c>
    </row>
    <row r="6" spans="2:5" ht="18">
      <c r="B6" s="7">
        <v>128240000</v>
      </c>
      <c r="C6" s="8" t="s">
        <v>4</v>
      </c>
      <c r="D6" s="7">
        <v>248637000</v>
      </c>
      <c r="E6" s="5" t="s">
        <v>5</v>
      </c>
    </row>
    <row r="7" spans="2:5" ht="18">
      <c r="B7" s="7">
        <v>150000</v>
      </c>
      <c r="C7" s="8" t="s">
        <v>6</v>
      </c>
      <c r="D7" s="9">
        <v>47085000</v>
      </c>
      <c r="E7" s="8" t="s">
        <v>7</v>
      </c>
    </row>
    <row r="8" spans="2:5" ht="18">
      <c r="B8" s="7">
        <v>55000000</v>
      </c>
      <c r="C8" s="8" t="s">
        <v>12</v>
      </c>
      <c r="D8" s="9">
        <v>45149000</v>
      </c>
      <c r="E8" s="8" t="s">
        <v>9</v>
      </c>
    </row>
    <row r="9" spans="2:5" ht="18">
      <c r="B9" s="12"/>
      <c r="C9" s="12"/>
      <c r="D9" s="9">
        <v>152832000</v>
      </c>
      <c r="E9" s="8" t="s">
        <v>11</v>
      </c>
    </row>
    <row r="10" spans="2:5" ht="18">
      <c r="B10" s="12"/>
      <c r="C10" s="12"/>
      <c r="D10" s="9">
        <v>3571000</v>
      </c>
      <c r="E10" s="8" t="s">
        <v>13</v>
      </c>
    </row>
    <row r="11" spans="2:5" ht="18">
      <c r="B11" s="12"/>
      <c r="C11" s="12"/>
      <c r="D11" s="7">
        <v>305650000</v>
      </c>
      <c r="E11" s="5" t="s">
        <v>14</v>
      </c>
    </row>
    <row r="12" spans="2:5" ht="18">
      <c r="B12" s="12"/>
      <c r="C12" s="12"/>
      <c r="D12" s="9">
        <v>200475000</v>
      </c>
      <c r="E12" s="8" t="s">
        <v>15</v>
      </c>
    </row>
    <row r="13" spans="2:5" ht="18">
      <c r="B13" s="12"/>
      <c r="C13" s="12"/>
      <c r="D13" s="9">
        <v>50175000</v>
      </c>
      <c r="E13" s="8" t="s">
        <v>42</v>
      </c>
    </row>
    <row r="14" spans="2:5" ht="18">
      <c r="B14" s="12"/>
      <c r="C14" s="12"/>
      <c r="D14" s="9">
        <v>55000000</v>
      </c>
      <c r="E14" s="8" t="s">
        <v>16</v>
      </c>
    </row>
    <row r="15" spans="2:5" ht="15">
      <c r="B15" s="12"/>
      <c r="C15" s="12"/>
      <c r="D15" s="12"/>
      <c r="E15" s="12"/>
    </row>
    <row r="16" spans="2:5" ht="15">
      <c r="B16" s="12"/>
      <c r="C16" s="12"/>
      <c r="D16" s="12"/>
      <c r="E16" s="12"/>
    </row>
    <row r="17" spans="2:5" ht="15">
      <c r="B17" s="12"/>
      <c r="C17" s="12"/>
      <c r="D17" s="12"/>
      <c r="E17" s="12"/>
    </row>
    <row r="18" spans="2:5" ht="18">
      <c r="B18" s="7">
        <v>183390000</v>
      </c>
      <c r="C18" s="5" t="s">
        <v>17</v>
      </c>
      <c r="D18" s="7">
        <v>554287000</v>
      </c>
      <c r="E18" s="5" t="s">
        <v>18</v>
      </c>
    </row>
    <row r="19" spans="2:5" ht="18">
      <c r="B19" s="7">
        <v>370897000</v>
      </c>
      <c r="C19" s="5" t="s">
        <v>43</v>
      </c>
      <c r="D19" s="12"/>
      <c r="E19" s="12"/>
    </row>
    <row r="20" spans="2:5" ht="23.25">
      <c r="B20" s="109" t="s">
        <v>20</v>
      </c>
      <c r="C20" s="109"/>
      <c r="D20" s="109"/>
      <c r="E20" s="109"/>
    </row>
    <row r="21" spans="2:5" s="13" customFormat="1" ht="18">
      <c r="B21" s="14" t="s">
        <v>0</v>
      </c>
      <c r="C21" s="14" t="s">
        <v>36</v>
      </c>
      <c r="D21" s="14" t="s">
        <v>0</v>
      </c>
      <c r="E21" s="14" t="s">
        <v>22</v>
      </c>
    </row>
    <row r="22" spans="2:5" ht="15">
      <c r="B22" s="9">
        <v>50175000</v>
      </c>
      <c r="C22" s="11" t="s">
        <v>44</v>
      </c>
      <c r="D22" s="9">
        <v>370897000</v>
      </c>
      <c r="E22" s="11" t="s">
        <v>24</v>
      </c>
    </row>
    <row r="23" spans="2:5" ht="16.5">
      <c r="B23" s="9">
        <v>441657000</v>
      </c>
      <c r="C23" s="10" t="s">
        <v>25</v>
      </c>
      <c r="D23" s="9">
        <v>337464000</v>
      </c>
      <c r="E23" s="11" t="s">
        <v>26</v>
      </c>
    </row>
    <row r="24" spans="2:5" ht="16.5">
      <c r="B24" s="9">
        <v>221018000</v>
      </c>
      <c r="C24" s="10" t="s">
        <v>45</v>
      </c>
      <c r="D24" s="9">
        <v>4399000</v>
      </c>
      <c r="E24" s="11" t="s">
        <v>28</v>
      </c>
    </row>
    <row r="25" spans="2:5" ht="15">
      <c r="B25" s="106"/>
      <c r="C25" s="106"/>
      <c r="D25" s="9">
        <v>90000</v>
      </c>
      <c r="E25" s="11" t="s">
        <v>29</v>
      </c>
    </row>
    <row r="26" spans="2:5" ht="18">
      <c r="B26" s="7">
        <v>712850000</v>
      </c>
      <c r="C26" s="5" t="s">
        <v>32</v>
      </c>
      <c r="D26" s="7">
        <v>712850000</v>
      </c>
      <c r="E26" s="5" t="s">
        <v>32</v>
      </c>
    </row>
    <row r="27" spans="1:5" ht="12.75">
      <c r="A27" s="1" t="s">
        <v>37</v>
      </c>
      <c r="B27" s="108" t="s">
        <v>38</v>
      </c>
      <c r="C27" s="108"/>
      <c r="D27" s="108"/>
      <c r="E27" s="108"/>
    </row>
    <row r="28" spans="1:5" ht="12.75">
      <c r="A28" s="1" t="s">
        <v>21</v>
      </c>
      <c r="B28" s="107" t="s">
        <v>39</v>
      </c>
      <c r="C28" s="107"/>
      <c r="D28" s="107"/>
      <c r="E28" s="107"/>
    </row>
  </sheetData>
  <sheetProtection/>
  <mergeCells count="6">
    <mergeCell ref="B28:E28"/>
    <mergeCell ref="B27:E27"/>
    <mergeCell ref="B1:E1"/>
    <mergeCell ref="B2:E2"/>
    <mergeCell ref="B25:C25"/>
    <mergeCell ref="B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rightToLeft="1" zoomScalePageLayoutView="0" workbookViewId="0" topLeftCell="A1">
      <selection activeCell="C26" sqref="C26"/>
    </sheetView>
  </sheetViews>
  <sheetFormatPr defaultColWidth="9.140625" defaultRowHeight="12.75"/>
  <cols>
    <col min="1" max="1" width="2.00390625" style="1" customWidth="1"/>
    <col min="2" max="2" width="16.57421875" style="1" bestFit="1" customWidth="1"/>
    <col min="3" max="3" width="27.8515625" style="1" customWidth="1"/>
    <col min="4" max="4" width="16.57421875" style="1" bestFit="1" customWidth="1"/>
    <col min="5" max="5" width="29.57421875" style="1" customWidth="1"/>
    <col min="6" max="16384" width="9.140625" style="1" customWidth="1"/>
  </cols>
  <sheetData>
    <row r="1" spans="2:5" ht="20.25">
      <c r="B1" s="104" t="s">
        <v>46</v>
      </c>
      <c r="C1" s="104"/>
      <c r="D1" s="104"/>
      <c r="E1" s="104"/>
    </row>
    <row r="2" spans="1:5" ht="23.25" customHeight="1">
      <c r="A2" s="2"/>
      <c r="B2" s="111" t="s">
        <v>47</v>
      </c>
      <c r="C2" s="111"/>
      <c r="D2" s="111"/>
      <c r="E2" s="111"/>
    </row>
    <row r="3" spans="2:5" ht="15.75">
      <c r="B3" s="3"/>
      <c r="C3" s="3"/>
      <c r="D3" s="3"/>
      <c r="E3" s="4" t="s">
        <v>33</v>
      </c>
    </row>
    <row r="4" spans="2:5" s="13" customFormat="1" ht="18">
      <c r="B4" s="14" t="s">
        <v>0</v>
      </c>
      <c r="C4" s="14" t="s">
        <v>1</v>
      </c>
      <c r="D4" s="14" t="s">
        <v>0</v>
      </c>
      <c r="E4" s="14" t="s">
        <v>1</v>
      </c>
    </row>
    <row r="5" spans="2:5" ht="18">
      <c r="B5" s="12"/>
      <c r="C5" s="5" t="s">
        <v>2</v>
      </c>
      <c r="D5" s="12"/>
      <c r="E5" s="5" t="s">
        <v>3</v>
      </c>
    </row>
    <row r="6" spans="2:5" ht="18">
      <c r="B6" s="7">
        <v>1113990000</v>
      </c>
      <c r="C6" s="8" t="s">
        <v>4</v>
      </c>
      <c r="D6" s="7">
        <v>1054320000</v>
      </c>
      <c r="E6" s="5" t="s">
        <v>5</v>
      </c>
    </row>
    <row r="7" spans="2:5" ht="18">
      <c r="B7" s="7">
        <v>61883000</v>
      </c>
      <c r="C7" s="8" t="s">
        <v>6</v>
      </c>
      <c r="D7" s="9">
        <v>304225000</v>
      </c>
      <c r="E7" s="8" t="s">
        <v>7</v>
      </c>
    </row>
    <row r="8" spans="2:5" ht="18">
      <c r="B8" s="7">
        <v>27808000</v>
      </c>
      <c r="C8" s="8" t="s">
        <v>8</v>
      </c>
      <c r="D8" s="9">
        <v>558733000</v>
      </c>
      <c r="E8" s="8" t="s">
        <v>9</v>
      </c>
    </row>
    <row r="9" spans="2:5" ht="18">
      <c r="B9" s="7">
        <v>28145000</v>
      </c>
      <c r="C9" s="8" t="s">
        <v>10</v>
      </c>
      <c r="D9" s="9">
        <v>167717000</v>
      </c>
      <c r="E9" s="8" t="s">
        <v>11</v>
      </c>
    </row>
    <row r="10" spans="2:5" ht="18">
      <c r="B10" s="7">
        <v>70100000</v>
      </c>
      <c r="C10" s="8" t="s">
        <v>12</v>
      </c>
      <c r="D10" s="9">
        <v>23645000</v>
      </c>
      <c r="E10" s="8" t="s">
        <v>13</v>
      </c>
    </row>
    <row r="11" spans="2:5" ht="18">
      <c r="B11" s="12"/>
      <c r="C11" s="12"/>
      <c r="D11" s="7">
        <v>485045000</v>
      </c>
      <c r="E11" s="5" t="s">
        <v>14</v>
      </c>
    </row>
    <row r="12" spans="2:5" ht="18">
      <c r="B12" s="12"/>
      <c r="C12" s="12"/>
      <c r="D12" s="9">
        <v>356595000</v>
      </c>
      <c r="E12" s="8" t="s">
        <v>15</v>
      </c>
    </row>
    <row r="13" spans="2:5" ht="18">
      <c r="B13" s="12"/>
      <c r="C13" s="12"/>
      <c r="D13" s="9">
        <v>8175000</v>
      </c>
      <c r="E13" s="8" t="s">
        <v>10</v>
      </c>
    </row>
    <row r="14" spans="2:5" ht="18">
      <c r="B14" s="12"/>
      <c r="C14" s="12"/>
      <c r="D14" s="9">
        <v>50175000</v>
      </c>
      <c r="E14" s="8" t="s">
        <v>42</v>
      </c>
    </row>
    <row r="15" spans="2:5" ht="18">
      <c r="B15" s="12"/>
      <c r="C15" s="12"/>
      <c r="D15" s="9">
        <v>70100000</v>
      </c>
      <c r="E15" s="8" t="s">
        <v>16</v>
      </c>
    </row>
    <row r="16" spans="2:5" ht="15">
      <c r="B16" s="12"/>
      <c r="C16" s="12"/>
      <c r="D16" s="12"/>
      <c r="E16" s="12"/>
    </row>
    <row r="17" spans="2:5" ht="15">
      <c r="B17" s="12"/>
      <c r="C17" s="12"/>
      <c r="D17" s="12"/>
      <c r="E17" s="12"/>
    </row>
    <row r="18" spans="2:5" ht="18">
      <c r="B18" s="7">
        <v>1301926000</v>
      </c>
      <c r="C18" s="5" t="s">
        <v>17</v>
      </c>
      <c r="D18" s="7">
        <v>1539365000</v>
      </c>
      <c r="E18" s="5" t="s">
        <v>18</v>
      </c>
    </row>
    <row r="19" spans="2:5" ht="18">
      <c r="B19" s="7">
        <v>237439000</v>
      </c>
      <c r="C19" s="5" t="s">
        <v>43</v>
      </c>
      <c r="D19" s="12"/>
      <c r="E19" s="12"/>
    </row>
    <row r="20" spans="2:5" ht="23.25">
      <c r="B20" s="109" t="s">
        <v>20</v>
      </c>
      <c r="C20" s="109"/>
      <c r="D20" s="109"/>
      <c r="E20" s="109"/>
    </row>
    <row r="21" spans="2:5" s="13" customFormat="1" ht="18">
      <c r="B21" s="14" t="s">
        <v>0</v>
      </c>
      <c r="C21" s="14" t="s">
        <v>36</v>
      </c>
      <c r="D21" s="14" t="s">
        <v>0</v>
      </c>
      <c r="E21" s="14" t="s">
        <v>22</v>
      </c>
    </row>
    <row r="22" spans="2:5" ht="16.5">
      <c r="B22" s="9">
        <v>146795000</v>
      </c>
      <c r="C22" s="17" t="s">
        <v>23</v>
      </c>
      <c r="D22" s="9">
        <v>384234000</v>
      </c>
      <c r="E22" s="11" t="s">
        <v>24</v>
      </c>
    </row>
    <row r="23" spans="2:5" ht="30">
      <c r="B23" s="9">
        <v>50175000</v>
      </c>
      <c r="C23" s="18" t="s">
        <v>44</v>
      </c>
      <c r="D23" s="9">
        <v>338404000</v>
      </c>
      <c r="E23" s="11" t="s">
        <v>26</v>
      </c>
    </row>
    <row r="24" spans="2:5" ht="16.5">
      <c r="B24" s="9">
        <v>444568000</v>
      </c>
      <c r="C24" s="17" t="s">
        <v>25</v>
      </c>
      <c r="D24" s="9">
        <v>41946000</v>
      </c>
      <c r="E24" s="11" t="s">
        <v>28</v>
      </c>
    </row>
    <row r="25" spans="2:5" ht="33">
      <c r="B25" s="9">
        <v>336043000</v>
      </c>
      <c r="C25" s="17" t="s">
        <v>27</v>
      </c>
      <c r="D25" s="9">
        <v>38954000</v>
      </c>
      <c r="E25" s="11" t="s">
        <v>30</v>
      </c>
    </row>
    <row r="26" spans="2:5" ht="16.5">
      <c r="B26" s="9">
        <v>232106000</v>
      </c>
      <c r="C26" s="17" t="s">
        <v>29</v>
      </c>
      <c r="D26" s="9">
        <v>405439000</v>
      </c>
      <c r="E26" s="11" t="s">
        <v>31</v>
      </c>
    </row>
    <row r="27" spans="2:5" ht="15">
      <c r="B27" s="106"/>
      <c r="C27" s="106"/>
      <c r="D27" s="9">
        <v>710000</v>
      </c>
      <c r="E27" s="11" t="s">
        <v>29</v>
      </c>
    </row>
    <row r="28" spans="2:5" ht="18">
      <c r="B28" s="7">
        <v>1209687000</v>
      </c>
      <c r="C28" s="5" t="s">
        <v>32</v>
      </c>
      <c r="D28" s="7">
        <v>1209687000</v>
      </c>
      <c r="E28" s="5" t="s">
        <v>32</v>
      </c>
    </row>
    <row r="29" spans="1:5" ht="12.75">
      <c r="A29" s="1" t="s">
        <v>37</v>
      </c>
      <c r="B29" s="108" t="s">
        <v>38</v>
      </c>
      <c r="C29" s="108"/>
      <c r="D29" s="108"/>
      <c r="E29" s="108"/>
    </row>
    <row r="30" spans="1:5" ht="12.75">
      <c r="A30" s="1" t="s">
        <v>21</v>
      </c>
      <c r="B30" s="107" t="s">
        <v>39</v>
      </c>
      <c r="C30" s="107"/>
      <c r="D30" s="107"/>
      <c r="E30" s="107"/>
    </row>
  </sheetData>
  <sheetProtection/>
  <mergeCells count="6">
    <mergeCell ref="B30:E30"/>
    <mergeCell ref="B29:E29"/>
    <mergeCell ref="B1:E1"/>
    <mergeCell ref="B2:E2"/>
    <mergeCell ref="B27:C27"/>
    <mergeCell ref="B20:E20"/>
  </mergeCells>
  <printOptions/>
  <pageMargins left="0.25" right="0.2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rightToLeft="1" zoomScalePageLayoutView="0" workbookViewId="0" topLeftCell="A1">
      <selection activeCell="N22" sqref="N22:N23"/>
    </sheetView>
  </sheetViews>
  <sheetFormatPr defaultColWidth="9.140625" defaultRowHeight="12.75"/>
  <cols>
    <col min="1" max="1" width="5.7109375" style="1" customWidth="1"/>
    <col min="2" max="2" width="7.57421875" style="1" bestFit="1" customWidth="1"/>
    <col min="3" max="3" width="21.140625" style="1" customWidth="1"/>
    <col min="4" max="4" width="11.28125" style="1" bestFit="1" customWidth="1"/>
    <col min="5" max="5" width="11.00390625" style="1" customWidth="1"/>
    <col min="6" max="6" width="12.00390625" style="1" customWidth="1"/>
    <col min="7" max="7" width="11.7109375" style="1" customWidth="1"/>
    <col min="8" max="8" width="10.7109375" style="1" customWidth="1"/>
    <col min="9" max="16384" width="9.140625" style="1" customWidth="1"/>
  </cols>
  <sheetData>
    <row r="1" spans="1:8" ht="18">
      <c r="A1" s="115" t="s">
        <v>48</v>
      </c>
      <c r="B1" s="115"/>
      <c r="C1" s="115"/>
      <c r="D1" s="115"/>
      <c r="E1" s="115"/>
      <c r="F1" s="115"/>
      <c r="G1" s="115"/>
      <c r="H1" s="115"/>
    </row>
    <row r="2" spans="1:8" ht="18" customHeight="1">
      <c r="A2" s="116" t="s">
        <v>49</v>
      </c>
      <c r="B2" s="116"/>
      <c r="C2" s="116"/>
      <c r="D2" s="116"/>
      <c r="E2" s="116"/>
      <c r="F2" s="116"/>
      <c r="G2" s="116"/>
      <c r="H2" s="4" t="s">
        <v>50</v>
      </c>
    </row>
    <row r="3" spans="1:8" s="13" customFormat="1" ht="38.25">
      <c r="A3" s="19" t="s">
        <v>51</v>
      </c>
      <c r="B3" s="19" t="s">
        <v>52</v>
      </c>
      <c r="C3" s="19" t="s">
        <v>53</v>
      </c>
      <c r="D3" s="19" t="s">
        <v>54</v>
      </c>
      <c r="E3" s="20" t="s">
        <v>55</v>
      </c>
      <c r="F3" s="19" t="s">
        <v>56</v>
      </c>
      <c r="G3" s="21" t="s">
        <v>57</v>
      </c>
      <c r="H3" s="19" t="s">
        <v>58</v>
      </c>
    </row>
    <row r="4" spans="1:8" ht="19.5" customHeight="1">
      <c r="A4" s="22">
        <v>1</v>
      </c>
      <c r="B4" s="22">
        <v>8102</v>
      </c>
      <c r="C4" s="23" t="s">
        <v>59</v>
      </c>
      <c r="D4" s="24">
        <v>103150000</v>
      </c>
      <c r="E4" s="25">
        <v>364168000</v>
      </c>
      <c r="F4" s="24">
        <v>-261018000</v>
      </c>
      <c r="G4" s="24">
        <v>261018000</v>
      </c>
      <c r="H4" s="26">
        <v>0</v>
      </c>
    </row>
    <row r="5" spans="1:8" ht="24">
      <c r="A5" s="22">
        <v>2</v>
      </c>
      <c r="B5" s="22">
        <v>8105</v>
      </c>
      <c r="C5" s="23" t="s">
        <v>60</v>
      </c>
      <c r="D5" s="24">
        <v>8515000</v>
      </c>
      <c r="E5" s="25">
        <v>8401000</v>
      </c>
      <c r="F5" s="24">
        <v>114000</v>
      </c>
      <c r="G5" s="24">
        <v>3466000</v>
      </c>
      <c r="H5" s="26">
        <v>0</v>
      </c>
    </row>
    <row r="6" spans="1:8" ht="19.5" customHeight="1">
      <c r="A6" s="22">
        <v>3</v>
      </c>
      <c r="B6" s="22">
        <v>8109</v>
      </c>
      <c r="C6" s="23" t="s">
        <v>61</v>
      </c>
      <c r="D6" s="24">
        <v>12300000</v>
      </c>
      <c r="E6" s="25">
        <v>11608000</v>
      </c>
      <c r="F6" s="24">
        <v>692000</v>
      </c>
      <c r="G6" s="24">
        <v>6994000</v>
      </c>
      <c r="H6" s="24">
        <v>1000000</v>
      </c>
    </row>
    <row r="7" spans="1:8" ht="19.5" customHeight="1">
      <c r="A7" s="22">
        <v>4</v>
      </c>
      <c r="B7" s="22">
        <v>8113</v>
      </c>
      <c r="C7" s="23" t="s">
        <v>62</v>
      </c>
      <c r="D7" s="24">
        <v>176000000</v>
      </c>
      <c r="E7" s="25">
        <v>173750000</v>
      </c>
      <c r="F7" s="24">
        <v>2250000</v>
      </c>
      <c r="G7" s="24">
        <v>2250000</v>
      </c>
      <c r="H7" s="26">
        <v>0</v>
      </c>
    </row>
    <row r="8" spans="1:8" ht="19.5" customHeight="1">
      <c r="A8" s="22">
        <v>5</v>
      </c>
      <c r="B8" s="22">
        <v>8114</v>
      </c>
      <c r="C8" s="23" t="s">
        <v>63</v>
      </c>
      <c r="D8" s="24">
        <v>2910000</v>
      </c>
      <c r="E8" s="25">
        <v>2545000</v>
      </c>
      <c r="F8" s="24">
        <v>365000</v>
      </c>
      <c r="G8" s="24">
        <v>1570000</v>
      </c>
      <c r="H8" s="26">
        <v>0</v>
      </c>
    </row>
    <row r="9" spans="1:8" ht="19.5" customHeight="1">
      <c r="A9" s="22">
        <v>6</v>
      </c>
      <c r="B9" s="22">
        <v>8115</v>
      </c>
      <c r="C9" s="23" t="s">
        <v>64</v>
      </c>
      <c r="D9" s="24">
        <v>2190000</v>
      </c>
      <c r="E9" s="25">
        <v>838000</v>
      </c>
      <c r="F9" s="24">
        <v>1352000</v>
      </c>
      <c r="G9" s="24">
        <v>9739000</v>
      </c>
      <c r="H9" s="24">
        <v>500000</v>
      </c>
    </row>
    <row r="10" spans="1:8" ht="19.5" customHeight="1">
      <c r="A10" s="22">
        <v>7</v>
      </c>
      <c r="B10" s="22">
        <v>8122</v>
      </c>
      <c r="C10" s="23" t="s">
        <v>65</v>
      </c>
      <c r="D10" s="24">
        <v>6568000</v>
      </c>
      <c r="E10" s="25">
        <v>2168000</v>
      </c>
      <c r="F10" s="24">
        <v>4400000</v>
      </c>
      <c r="G10" s="24">
        <v>8812000</v>
      </c>
      <c r="H10" s="26">
        <v>0</v>
      </c>
    </row>
    <row r="11" spans="1:8" ht="19.5" customHeight="1">
      <c r="A11" s="22">
        <v>8</v>
      </c>
      <c r="B11" s="22">
        <v>8127</v>
      </c>
      <c r="C11" s="23" t="s">
        <v>66</v>
      </c>
      <c r="D11" s="24">
        <v>27056000</v>
      </c>
      <c r="E11" s="24">
        <v>27056000</v>
      </c>
      <c r="F11" s="26">
        <v>0</v>
      </c>
      <c r="G11" s="26">
        <v>0</v>
      </c>
      <c r="H11" s="26">
        <v>0</v>
      </c>
    </row>
    <row r="12" spans="1:8" ht="19.5" customHeight="1">
      <c r="A12" s="22">
        <v>9</v>
      </c>
      <c r="B12" s="22">
        <v>8129</v>
      </c>
      <c r="C12" s="23" t="s">
        <v>67</v>
      </c>
      <c r="D12" s="24">
        <v>32000000</v>
      </c>
      <c r="E12" s="25">
        <v>22254000</v>
      </c>
      <c r="F12" s="24">
        <v>9746000</v>
      </c>
      <c r="G12" s="24">
        <v>19447000</v>
      </c>
      <c r="H12" s="24">
        <v>6000000</v>
      </c>
    </row>
    <row r="13" spans="1:8" ht="24">
      <c r="A13" s="22">
        <v>10</v>
      </c>
      <c r="B13" s="22">
        <v>8144</v>
      </c>
      <c r="C13" s="23" t="s">
        <v>68</v>
      </c>
      <c r="D13" s="24">
        <v>55555000</v>
      </c>
      <c r="E13" s="25">
        <v>54793000</v>
      </c>
      <c r="F13" s="24">
        <v>762000</v>
      </c>
      <c r="G13" s="24">
        <v>762000</v>
      </c>
      <c r="H13" s="26">
        <v>0</v>
      </c>
    </row>
    <row r="14" spans="1:8" ht="19.5" customHeight="1">
      <c r="A14" s="22">
        <v>11</v>
      </c>
      <c r="B14" s="22">
        <v>8154</v>
      </c>
      <c r="C14" s="23" t="s">
        <v>69</v>
      </c>
      <c r="D14" s="24">
        <v>6845000</v>
      </c>
      <c r="E14" s="25">
        <v>9306000</v>
      </c>
      <c r="F14" s="24">
        <v>-2461000</v>
      </c>
      <c r="G14" s="24">
        <v>2461000</v>
      </c>
      <c r="H14" s="26">
        <v>0</v>
      </c>
    </row>
    <row r="15" spans="1:8" ht="19.5" customHeight="1">
      <c r="A15" s="22">
        <v>12</v>
      </c>
      <c r="B15" s="22">
        <v>8155</v>
      </c>
      <c r="C15" s="23" t="s">
        <v>70</v>
      </c>
      <c r="D15" s="24">
        <v>80240000</v>
      </c>
      <c r="E15" s="25">
        <v>190119000</v>
      </c>
      <c r="F15" s="24">
        <v>-109879000</v>
      </c>
      <c r="G15" s="24">
        <v>451832000</v>
      </c>
      <c r="H15" s="26">
        <v>0</v>
      </c>
    </row>
    <row r="16" spans="1:8" ht="24">
      <c r="A16" s="22">
        <v>13</v>
      </c>
      <c r="B16" s="22">
        <v>8156</v>
      </c>
      <c r="C16" s="23" t="s">
        <v>71</v>
      </c>
      <c r="D16" s="24">
        <v>15426000</v>
      </c>
      <c r="E16" s="25">
        <v>11954000</v>
      </c>
      <c r="F16" s="24">
        <v>3472000</v>
      </c>
      <c r="G16" s="24">
        <v>12565000</v>
      </c>
      <c r="H16" s="24">
        <v>3250000</v>
      </c>
    </row>
    <row r="17" spans="1:8" ht="19.5" customHeight="1">
      <c r="A17" s="22">
        <v>14</v>
      </c>
      <c r="B17" s="22">
        <v>8157</v>
      </c>
      <c r="C17" s="23" t="s">
        <v>72</v>
      </c>
      <c r="D17" s="24">
        <v>3865000</v>
      </c>
      <c r="E17" s="25">
        <v>3742000</v>
      </c>
      <c r="F17" s="24">
        <v>123000</v>
      </c>
      <c r="G17" s="24">
        <v>4966000</v>
      </c>
      <c r="H17" s="24">
        <v>1000000</v>
      </c>
    </row>
    <row r="18" spans="1:8" ht="19.5" customHeight="1">
      <c r="A18" s="22">
        <v>15</v>
      </c>
      <c r="B18" s="22">
        <v>8158</v>
      </c>
      <c r="C18" s="23" t="s">
        <v>73</v>
      </c>
      <c r="D18" s="24">
        <v>3572000</v>
      </c>
      <c r="E18" s="25">
        <v>2305000</v>
      </c>
      <c r="F18" s="24">
        <v>1267000</v>
      </c>
      <c r="G18" s="24">
        <v>4267000</v>
      </c>
      <c r="H18" s="24">
        <v>1204000</v>
      </c>
    </row>
    <row r="19" spans="1:8" ht="19.5" customHeight="1">
      <c r="A19" s="22">
        <v>16</v>
      </c>
      <c r="B19" s="22">
        <v>8159</v>
      </c>
      <c r="C19" s="23" t="s">
        <v>74</v>
      </c>
      <c r="D19" s="24">
        <v>246242000</v>
      </c>
      <c r="E19" s="25">
        <v>195425000</v>
      </c>
      <c r="F19" s="24">
        <v>50817000</v>
      </c>
      <c r="G19" s="24">
        <v>313436000</v>
      </c>
      <c r="H19" s="26">
        <v>0</v>
      </c>
    </row>
    <row r="20" spans="1:8" ht="19.5" customHeight="1">
      <c r="A20" s="22">
        <v>17</v>
      </c>
      <c r="B20" s="22">
        <v>8160</v>
      </c>
      <c r="C20" s="23" t="s">
        <v>75</v>
      </c>
      <c r="D20" s="24">
        <v>128645000</v>
      </c>
      <c r="E20" s="25">
        <v>124124000</v>
      </c>
      <c r="F20" s="24">
        <v>4521000</v>
      </c>
      <c r="G20" s="24">
        <v>16568000</v>
      </c>
      <c r="H20" s="24">
        <v>3000000</v>
      </c>
    </row>
    <row r="21" spans="1:8" ht="19.5" customHeight="1">
      <c r="A21" s="22">
        <v>18</v>
      </c>
      <c r="B21" s="22">
        <v>8161</v>
      </c>
      <c r="C21" s="23" t="s">
        <v>76</v>
      </c>
      <c r="D21" s="24">
        <v>195331000</v>
      </c>
      <c r="E21" s="25">
        <v>185495000</v>
      </c>
      <c r="F21" s="24">
        <v>9836000</v>
      </c>
      <c r="G21" s="24">
        <v>9836000</v>
      </c>
      <c r="H21" s="26">
        <v>0</v>
      </c>
    </row>
    <row r="22" spans="1:8" ht="19.5" customHeight="1">
      <c r="A22" s="22">
        <v>19</v>
      </c>
      <c r="B22" s="22">
        <v>8162</v>
      </c>
      <c r="C22" s="23" t="s">
        <v>77</v>
      </c>
      <c r="D22" s="24">
        <v>20733000</v>
      </c>
      <c r="E22" s="25">
        <v>16437000</v>
      </c>
      <c r="F22" s="24">
        <v>4296000</v>
      </c>
      <c r="G22" s="24">
        <v>6022000</v>
      </c>
      <c r="H22" s="26">
        <v>0</v>
      </c>
    </row>
    <row r="23" spans="1:8" ht="19.5" customHeight="1">
      <c r="A23" s="22">
        <v>20</v>
      </c>
      <c r="B23" s="22">
        <v>8166</v>
      </c>
      <c r="C23" s="23" t="s">
        <v>78</v>
      </c>
      <c r="D23" s="24">
        <v>91073000</v>
      </c>
      <c r="E23" s="25">
        <v>44308000</v>
      </c>
      <c r="F23" s="24">
        <v>46765000</v>
      </c>
      <c r="G23" s="24">
        <v>53802000</v>
      </c>
      <c r="H23" s="24">
        <v>20000000</v>
      </c>
    </row>
    <row r="24" spans="1:8" ht="19.5" customHeight="1">
      <c r="A24" s="22">
        <v>21</v>
      </c>
      <c r="B24" s="22">
        <v>8169</v>
      </c>
      <c r="C24" s="23" t="s">
        <v>79</v>
      </c>
      <c r="D24" s="24">
        <v>4301000</v>
      </c>
      <c r="E24" s="25">
        <v>5589000</v>
      </c>
      <c r="F24" s="24">
        <v>-1288000</v>
      </c>
      <c r="G24" s="24">
        <v>2769000</v>
      </c>
      <c r="H24" s="26">
        <v>0</v>
      </c>
    </row>
    <row r="25" spans="1:8" ht="19.5" customHeight="1">
      <c r="A25" s="22">
        <v>22</v>
      </c>
      <c r="B25" s="22">
        <v>8172</v>
      </c>
      <c r="C25" s="23" t="s">
        <v>80</v>
      </c>
      <c r="D25" s="24">
        <v>42000000</v>
      </c>
      <c r="E25" s="25">
        <v>51588000</v>
      </c>
      <c r="F25" s="24">
        <v>-9588000</v>
      </c>
      <c r="G25" s="24">
        <v>11088000</v>
      </c>
      <c r="H25" s="26">
        <v>0</v>
      </c>
    </row>
    <row r="26" spans="1:8" ht="19.5" customHeight="1">
      <c r="A26" s="22">
        <v>23</v>
      </c>
      <c r="B26" s="22">
        <v>8173</v>
      </c>
      <c r="C26" s="23" t="s">
        <v>81</v>
      </c>
      <c r="D26" s="24">
        <v>1646000</v>
      </c>
      <c r="E26" s="24">
        <v>1646000</v>
      </c>
      <c r="F26" s="26">
        <v>0</v>
      </c>
      <c r="G26" s="26">
        <v>0</v>
      </c>
      <c r="H26" s="26">
        <v>0</v>
      </c>
    </row>
    <row r="27" spans="1:8" ht="19.5" customHeight="1">
      <c r="A27" s="22">
        <v>24</v>
      </c>
      <c r="B27" s="22">
        <v>8176</v>
      </c>
      <c r="C27" s="23" t="s">
        <v>82</v>
      </c>
      <c r="D27" s="24">
        <v>2443000</v>
      </c>
      <c r="E27" s="24">
        <v>2443000</v>
      </c>
      <c r="F27" s="26">
        <v>0</v>
      </c>
      <c r="G27" s="26">
        <v>0</v>
      </c>
      <c r="H27" s="26">
        <v>0</v>
      </c>
    </row>
    <row r="28" spans="1:8" ht="24">
      <c r="A28" s="22">
        <v>25</v>
      </c>
      <c r="B28" s="22">
        <v>8183</v>
      </c>
      <c r="C28" s="23" t="s">
        <v>83</v>
      </c>
      <c r="D28" s="24">
        <v>33320000</v>
      </c>
      <c r="E28" s="25">
        <v>27303000</v>
      </c>
      <c r="F28" s="24">
        <v>6017000</v>
      </c>
      <c r="G28" s="24">
        <v>6017000</v>
      </c>
      <c r="H28" s="24">
        <v>3000000</v>
      </c>
    </row>
    <row r="29" spans="1:8" ht="19.5" customHeight="1">
      <c r="A29" s="112" t="s">
        <v>84</v>
      </c>
      <c r="B29" s="113"/>
      <c r="C29" s="114"/>
      <c r="D29" s="24">
        <v>1301926000</v>
      </c>
      <c r="E29" s="25">
        <v>1539365000</v>
      </c>
      <c r="F29" s="24">
        <v>-237439000</v>
      </c>
      <c r="G29" s="24">
        <v>1209687000</v>
      </c>
      <c r="H29" s="24">
        <v>38954000</v>
      </c>
    </row>
  </sheetData>
  <sheetProtection/>
  <mergeCells count="3">
    <mergeCell ref="A29:C29"/>
    <mergeCell ref="A1:H1"/>
    <mergeCell ref="A2:G2"/>
  </mergeCells>
  <printOptions/>
  <pageMargins left="0.5" right="0.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rightToLeft="1" zoomScalePageLayoutView="0" workbookViewId="0" topLeftCell="A1">
      <selection activeCell="Q29" sqref="Q29"/>
    </sheetView>
  </sheetViews>
  <sheetFormatPr defaultColWidth="9.140625" defaultRowHeight="12.75"/>
  <cols>
    <col min="1" max="1" width="5.421875" style="0" customWidth="1"/>
    <col min="2" max="2" width="6.00390625" style="0" customWidth="1"/>
    <col min="3" max="3" width="18.8515625" style="0" customWidth="1"/>
    <col min="4" max="4" width="11.28125" style="0" bestFit="1" customWidth="1"/>
    <col min="5" max="5" width="10.00390625" style="0" customWidth="1"/>
    <col min="6" max="6" width="9.140625" style="0" bestFit="1" customWidth="1"/>
    <col min="7" max="7" width="9.57421875" style="0" customWidth="1"/>
    <col min="8" max="8" width="9.8515625" style="0" customWidth="1"/>
    <col min="10" max="10" width="11.28125" style="0" bestFit="1" customWidth="1"/>
  </cols>
  <sheetData>
    <row r="1" spans="1:10" ht="18">
      <c r="A1" s="118" t="s">
        <v>85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8" customHeight="1">
      <c r="A2" s="119" t="s">
        <v>86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5.75">
      <c r="A3" s="27"/>
      <c r="B3" s="27"/>
      <c r="C3" s="27"/>
      <c r="D3" s="27"/>
      <c r="E3" s="27"/>
      <c r="F3" s="27"/>
      <c r="G3" s="27"/>
      <c r="H3" s="27"/>
      <c r="I3" s="27"/>
      <c r="J3" s="28" t="s">
        <v>87</v>
      </c>
    </row>
    <row r="4" spans="1:10" s="29" customFormat="1" ht="25.5">
      <c r="A4" s="30" t="s">
        <v>51</v>
      </c>
      <c r="B4" s="31" t="s">
        <v>52</v>
      </c>
      <c r="C4" s="31" t="s">
        <v>88</v>
      </c>
      <c r="D4" s="31" t="s">
        <v>89</v>
      </c>
      <c r="E4" s="31" t="s">
        <v>6</v>
      </c>
      <c r="F4" s="31" t="s">
        <v>90</v>
      </c>
      <c r="G4" s="31" t="s">
        <v>91</v>
      </c>
      <c r="H4" s="31" t="s">
        <v>92</v>
      </c>
      <c r="I4" s="31" t="s">
        <v>16</v>
      </c>
      <c r="J4" s="31" t="s">
        <v>32</v>
      </c>
    </row>
    <row r="5" spans="1:10" ht="19.5" customHeight="1">
      <c r="A5" s="32">
        <v>1</v>
      </c>
      <c r="B5" s="32">
        <v>8102</v>
      </c>
      <c r="C5" s="33" t="s">
        <v>59</v>
      </c>
      <c r="D5" s="34">
        <v>48000000</v>
      </c>
      <c r="E5" s="34">
        <v>150000</v>
      </c>
      <c r="F5" s="32">
        <v>0</v>
      </c>
      <c r="G5" s="32">
        <v>0</v>
      </c>
      <c r="H5" s="32">
        <v>0</v>
      </c>
      <c r="I5" s="34">
        <v>55000000</v>
      </c>
      <c r="J5" s="34">
        <v>103150000</v>
      </c>
    </row>
    <row r="6" spans="1:10" ht="22.5">
      <c r="A6" s="32">
        <v>2</v>
      </c>
      <c r="B6" s="32">
        <v>8105</v>
      </c>
      <c r="C6" s="33" t="s">
        <v>60</v>
      </c>
      <c r="D6" s="34">
        <v>7500000</v>
      </c>
      <c r="E6" s="34">
        <v>665000</v>
      </c>
      <c r="F6" s="34">
        <v>350000</v>
      </c>
      <c r="G6" s="32">
        <v>0</v>
      </c>
      <c r="H6" s="32">
        <v>0</v>
      </c>
      <c r="I6" s="32">
        <v>0</v>
      </c>
      <c r="J6" s="34">
        <v>8515000</v>
      </c>
    </row>
    <row r="7" spans="1:10" ht="19.5" customHeight="1">
      <c r="A7" s="32">
        <v>3</v>
      </c>
      <c r="B7" s="32">
        <v>8109</v>
      </c>
      <c r="C7" s="33" t="s">
        <v>61</v>
      </c>
      <c r="D7" s="34">
        <v>12300000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4">
        <v>12300000</v>
      </c>
    </row>
    <row r="8" spans="1:10" ht="19.5" customHeight="1">
      <c r="A8" s="32">
        <v>4</v>
      </c>
      <c r="B8" s="32">
        <v>8113</v>
      </c>
      <c r="C8" s="33" t="s">
        <v>62</v>
      </c>
      <c r="D8" s="34">
        <v>176000000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4">
        <v>176000000</v>
      </c>
    </row>
    <row r="9" spans="1:10" ht="19.5" customHeight="1">
      <c r="A9" s="32">
        <v>5</v>
      </c>
      <c r="B9" s="32">
        <v>8114</v>
      </c>
      <c r="C9" s="33" t="s">
        <v>63</v>
      </c>
      <c r="D9" s="34">
        <v>2210000</v>
      </c>
      <c r="E9" s="34">
        <v>700000</v>
      </c>
      <c r="F9" s="32">
        <v>0</v>
      </c>
      <c r="G9" s="32">
        <v>0</v>
      </c>
      <c r="H9" s="32">
        <v>0</v>
      </c>
      <c r="I9" s="32">
        <v>0</v>
      </c>
      <c r="J9" s="34">
        <v>2910000</v>
      </c>
    </row>
    <row r="10" spans="1:10" ht="19.5" customHeight="1">
      <c r="A10" s="32">
        <v>6</v>
      </c>
      <c r="B10" s="32">
        <v>8115</v>
      </c>
      <c r="C10" s="33" t="s">
        <v>64</v>
      </c>
      <c r="D10" s="34">
        <v>2190000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4">
        <v>2190000</v>
      </c>
    </row>
    <row r="11" spans="1:10" ht="19.5" customHeight="1">
      <c r="A11" s="32">
        <v>7</v>
      </c>
      <c r="B11" s="32">
        <v>8122</v>
      </c>
      <c r="C11" s="33" t="s">
        <v>65</v>
      </c>
      <c r="D11" s="34">
        <v>18000</v>
      </c>
      <c r="E11" s="34">
        <v>6550000</v>
      </c>
      <c r="F11" s="32">
        <v>0</v>
      </c>
      <c r="G11" s="32">
        <v>0</v>
      </c>
      <c r="H11" s="32">
        <v>0</v>
      </c>
      <c r="I11" s="32">
        <v>0</v>
      </c>
      <c r="J11" s="34">
        <v>6568000</v>
      </c>
    </row>
    <row r="12" spans="1:10" ht="19.5" customHeight="1">
      <c r="A12" s="32">
        <v>8</v>
      </c>
      <c r="B12" s="32">
        <v>8127</v>
      </c>
      <c r="C12" s="33" t="s">
        <v>66</v>
      </c>
      <c r="D12" s="34">
        <v>3000000</v>
      </c>
      <c r="E12" s="32">
        <v>0</v>
      </c>
      <c r="F12" s="32">
        <v>0</v>
      </c>
      <c r="G12" s="34">
        <v>15921000</v>
      </c>
      <c r="H12" s="34">
        <v>8135000</v>
      </c>
      <c r="I12" s="32">
        <v>0</v>
      </c>
      <c r="J12" s="34">
        <v>27056000</v>
      </c>
    </row>
    <row r="13" spans="1:10" ht="19.5" customHeight="1">
      <c r="A13" s="32">
        <v>9</v>
      </c>
      <c r="B13" s="32">
        <v>8129</v>
      </c>
      <c r="C13" s="33" t="s">
        <v>67</v>
      </c>
      <c r="D13" s="34">
        <v>32000000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4">
        <v>32000000</v>
      </c>
    </row>
    <row r="14" spans="1:10" ht="22.5">
      <c r="A14" s="32">
        <v>10</v>
      </c>
      <c r="B14" s="32">
        <v>8144</v>
      </c>
      <c r="C14" s="33" t="s">
        <v>68</v>
      </c>
      <c r="D14" s="34">
        <v>30107000</v>
      </c>
      <c r="E14" s="32">
        <v>0</v>
      </c>
      <c r="F14" s="34">
        <v>25448000</v>
      </c>
      <c r="G14" s="32">
        <v>0</v>
      </c>
      <c r="H14" s="32">
        <v>0</v>
      </c>
      <c r="I14" s="32">
        <v>0</v>
      </c>
      <c r="J14" s="34">
        <v>55555000</v>
      </c>
    </row>
    <row r="15" spans="1:10" ht="19.5" customHeight="1">
      <c r="A15" s="32">
        <v>11</v>
      </c>
      <c r="B15" s="32">
        <v>8154</v>
      </c>
      <c r="C15" s="33" t="s">
        <v>69</v>
      </c>
      <c r="D15" s="34">
        <v>6835000</v>
      </c>
      <c r="E15" s="32">
        <v>0</v>
      </c>
      <c r="F15" s="34">
        <v>10000</v>
      </c>
      <c r="G15" s="32">
        <v>0</v>
      </c>
      <c r="H15" s="32">
        <v>0</v>
      </c>
      <c r="I15" s="32">
        <v>0</v>
      </c>
      <c r="J15" s="34">
        <v>6845000</v>
      </c>
    </row>
    <row r="16" spans="1:10" ht="19.5" customHeight="1">
      <c r="A16" s="32">
        <v>12</v>
      </c>
      <c r="B16" s="32">
        <v>8155</v>
      </c>
      <c r="C16" s="33" t="s">
        <v>70</v>
      </c>
      <c r="D16" s="34">
        <v>80240000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4">
        <v>80240000</v>
      </c>
    </row>
    <row r="17" spans="1:10" ht="22.5">
      <c r="A17" s="32">
        <v>13</v>
      </c>
      <c r="B17" s="32">
        <v>8156</v>
      </c>
      <c r="C17" s="33" t="s">
        <v>71</v>
      </c>
      <c r="D17" s="34">
        <v>15426000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4">
        <v>15426000</v>
      </c>
    </row>
    <row r="18" spans="1:10" ht="19.5" customHeight="1">
      <c r="A18" s="32">
        <v>14</v>
      </c>
      <c r="B18" s="32">
        <v>8157</v>
      </c>
      <c r="C18" s="33" t="s">
        <v>72</v>
      </c>
      <c r="D18" s="34">
        <v>3865000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4">
        <v>3865000</v>
      </c>
    </row>
    <row r="19" spans="1:10" ht="19.5" customHeight="1">
      <c r="A19" s="32">
        <v>15</v>
      </c>
      <c r="B19" s="32">
        <v>8158</v>
      </c>
      <c r="C19" s="33" t="s">
        <v>73</v>
      </c>
      <c r="D19" s="34">
        <v>3572000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4">
        <v>3572000</v>
      </c>
    </row>
    <row r="20" spans="1:10" ht="19.5" customHeight="1">
      <c r="A20" s="32">
        <v>16</v>
      </c>
      <c r="B20" s="32">
        <v>8159</v>
      </c>
      <c r="C20" s="33" t="s">
        <v>74</v>
      </c>
      <c r="D20" s="34">
        <v>246242000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4">
        <v>246242000</v>
      </c>
    </row>
    <row r="21" spans="1:10" ht="19.5" customHeight="1">
      <c r="A21" s="32">
        <v>17</v>
      </c>
      <c r="B21" s="32">
        <v>8160</v>
      </c>
      <c r="C21" s="33" t="s">
        <v>75</v>
      </c>
      <c r="D21" s="34">
        <v>80377000</v>
      </c>
      <c r="E21" s="34">
        <v>46268000</v>
      </c>
      <c r="F21" s="34">
        <v>2000000</v>
      </c>
      <c r="G21" s="32">
        <v>0</v>
      </c>
      <c r="H21" s="32">
        <v>0</v>
      </c>
      <c r="I21" s="32">
        <v>0</v>
      </c>
      <c r="J21" s="34">
        <v>128645000</v>
      </c>
    </row>
    <row r="22" spans="1:10" ht="19.5" customHeight="1">
      <c r="A22" s="32">
        <v>18</v>
      </c>
      <c r="B22" s="32">
        <v>8161</v>
      </c>
      <c r="C22" s="33" t="s">
        <v>76</v>
      </c>
      <c r="D22" s="34">
        <v>180281000</v>
      </c>
      <c r="E22" s="34">
        <v>50000</v>
      </c>
      <c r="F22" s="32">
        <v>0</v>
      </c>
      <c r="G22" s="32">
        <v>0</v>
      </c>
      <c r="H22" s="32">
        <v>0</v>
      </c>
      <c r="I22" s="34">
        <v>15000000</v>
      </c>
      <c r="J22" s="34">
        <v>195331000</v>
      </c>
    </row>
    <row r="23" spans="1:10" ht="19.5" customHeight="1">
      <c r="A23" s="32">
        <v>19</v>
      </c>
      <c r="B23" s="32">
        <v>8162</v>
      </c>
      <c r="C23" s="33" t="s">
        <v>77</v>
      </c>
      <c r="D23" s="34">
        <v>20733000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4">
        <v>20733000</v>
      </c>
    </row>
    <row r="24" spans="1:10" ht="19.5" customHeight="1">
      <c r="A24" s="32">
        <v>20</v>
      </c>
      <c r="B24" s="32">
        <v>8166</v>
      </c>
      <c r="C24" s="33" t="s">
        <v>78</v>
      </c>
      <c r="D24" s="34">
        <v>91073000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4">
        <v>91073000</v>
      </c>
    </row>
    <row r="25" spans="1:10" ht="19.5" customHeight="1">
      <c r="A25" s="32">
        <v>21</v>
      </c>
      <c r="B25" s="32">
        <v>8169</v>
      </c>
      <c r="C25" s="33" t="s">
        <v>79</v>
      </c>
      <c r="D25" s="34">
        <v>4301000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4">
        <v>4301000</v>
      </c>
    </row>
    <row r="26" spans="1:10" ht="19.5" customHeight="1">
      <c r="A26" s="32">
        <v>22</v>
      </c>
      <c r="B26" s="32">
        <v>8172</v>
      </c>
      <c r="C26" s="33" t="s">
        <v>80</v>
      </c>
      <c r="D26" s="34">
        <v>41900000</v>
      </c>
      <c r="E26" s="32">
        <v>0</v>
      </c>
      <c r="F26" s="32">
        <v>0</v>
      </c>
      <c r="G26" s="32">
        <v>0</v>
      </c>
      <c r="H26" s="32">
        <v>0</v>
      </c>
      <c r="I26" s="34">
        <v>100000</v>
      </c>
      <c r="J26" s="34">
        <v>42000000</v>
      </c>
    </row>
    <row r="27" spans="1:10" ht="19.5" customHeight="1">
      <c r="A27" s="32">
        <v>23</v>
      </c>
      <c r="B27" s="32">
        <v>8173</v>
      </c>
      <c r="C27" s="33" t="s">
        <v>81</v>
      </c>
      <c r="D27" s="32">
        <v>0</v>
      </c>
      <c r="E27" s="32">
        <v>0</v>
      </c>
      <c r="F27" s="32">
        <v>0</v>
      </c>
      <c r="G27" s="34">
        <v>1646000</v>
      </c>
      <c r="H27" s="32">
        <v>0</v>
      </c>
      <c r="I27" s="32">
        <v>0</v>
      </c>
      <c r="J27" s="34">
        <v>1646000</v>
      </c>
    </row>
    <row r="28" spans="1:10" ht="19.5" customHeight="1">
      <c r="A28" s="32">
        <v>24</v>
      </c>
      <c r="B28" s="32">
        <v>8176</v>
      </c>
      <c r="C28" s="33" t="s">
        <v>82</v>
      </c>
      <c r="D28" s="32">
        <v>0</v>
      </c>
      <c r="E28" s="32">
        <v>0</v>
      </c>
      <c r="F28" s="32">
        <v>0</v>
      </c>
      <c r="G28" s="34">
        <v>2403000</v>
      </c>
      <c r="H28" s="34">
        <v>40000</v>
      </c>
      <c r="I28" s="32">
        <v>0</v>
      </c>
      <c r="J28" s="34">
        <v>2443000</v>
      </c>
    </row>
    <row r="29" spans="1:10" ht="22.5">
      <c r="A29" s="32">
        <v>25</v>
      </c>
      <c r="B29" s="32">
        <v>8183</v>
      </c>
      <c r="C29" s="33" t="s">
        <v>83</v>
      </c>
      <c r="D29" s="34">
        <v>25820000</v>
      </c>
      <c r="E29" s="34">
        <v>7500000</v>
      </c>
      <c r="F29" s="32">
        <v>0</v>
      </c>
      <c r="G29" s="32">
        <v>0</v>
      </c>
      <c r="H29" s="32">
        <v>0</v>
      </c>
      <c r="I29" s="32">
        <v>0</v>
      </c>
      <c r="J29" s="34">
        <v>33320000</v>
      </c>
    </row>
    <row r="30" spans="1:10" ht="19.5" customHeight="1">
      <c r="A30" s="117" t="s">
        <v>32</v>
      </c>
      <c r="B30" s="117"/>
      <c r="C30" s="117"/>
      <c r="D30" s="35">
        <v>1113990000</v>
      </c>
      <c r="E30" s="35">
        <v>61883000</v>
      </c>
      <c r="F30" s="35">
        <v>27808000</v>
      </c>
      <c r="G30" s="35">
        <v>19970000</v>
      </c>
      <c r="H30" s="35">
        <v>8175000</v>
      </c>
      <c r="I30" s="35">
        <v>70100000</v>
      </c>
      <c r="J30" s="35">
        <v>1301926000</v>
      </c>
    </row>
  </sheetData>
  <sheetProtection/>
  <mergeCells count="3">
    <mergeCell ref="A30:C30"/>
    <mergeCell ref="A1:J1"/>
    <mergeCell ref="A2:J2"/>
  </mergeCells>
  <printOptions/>
  <pageMargins left="0.25" right="0.2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rightToLeft="1" zoomScalePageLayoutView="0" workbookViewId="0" topLeftCell="A1">
      <selection activeCell="M6" sqref="M6"/>
    </sheetView>
  </sheetViews>
  <sheetFormatPr defaultColWidth="9.140625" defaultRowHeight="12.75"/>
  <cols>
    <col min="1" max="1" width="5.28125" style="1" customWidth="1"/>
    <col min="2" max="2" width="5.7109375" style="1" customWidth="1"/>
    <col min="3" max="3" width="25.7109375" style="1" customWidth="1"/>
    <col min="4" max="4" width="9.7109375" style="1" customWidth="1"/>
    <col min="5" max="5" width="8.7109375" style="1" customWidth="1"/>
    <col min="6" max="6" width="8.00390625" style="1" customWidth="1"/>
    <col min="7" max="7" width="7.8515625" style="1" customWidth="1"/>
    <col min="8" max="8" width="7.7109375" style="1" customWidth="1"/>
    <col min="9" max="9" width="8.7109375" style="1" bestFit="1" customWidth="1"/>
    <col min="10" max="10" width="9.8515625" style="1" bestFit="1" customWidth="1"/>
    <col min="11" max="16384" width="9.140625" style="1" customWidth="1"/>
  </cols>
  <sheetData>
    <row r="1" spans="1:10" ht="18">
      <c r="A1" s="115" t="s">
        <v>93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8" customHeight="1">
      <c r="A2" s="110" t="s">
        <v>94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.75">
      <c r="A3" s="36"/>
      <c r="B3" s="36"/>
      <c r="C3" s="36"/>
      <c r="D3" s="36"/>
      <c r="E3" s="36"/>
      <c r="F3" s="36"/>
      <c r="G3" s="36"/>
      <c r="H3" s="36"/>
      <c r="I3" s="36"/>
      <c r="J3" s="4" t="s">
        <v>50</v>
      </c>
    </row>
    <row r="4" spans="1:10" ht="21.75" customHeight="1">
      <c r="A4" s="120" t="s">
        <v>51</v>
      </c>
      <c r="B4" s="120" t="s">
        <v>52</v>
      </c>
      <c r="C4" s="120" t="s">
        <v>53</v>
      </c>
      <c r="D4" s="120" t="s">
        <v>95</v>
      </c>
      <c r="E4" s="122" t="s">
        <v>96</v>
      </c>
      <c r="F4" s="123"/>
      <c r="G4" s="123"/>
      <c r="H4" s="123"/>
      <c r="I4" s="124"/>
      <c r="J4" s="120" t="s">
        <v>55</v>
      </c>
    </row>
    <row r="5" spans="1:10" ht="22.5">
      <c r="A5" s="121"/>
      <c r="B5" s="121"/>
      <c r="C5" s="121"/>
      <c r="D5" s="121"/>
      <c r="E5" s="39" t="s">
        <v>97</v>
      </c>
      <c r="F5" s="38" t="s">
        <v>10</v>
      </c>
      <c r="G5" s="38" t="s">
        <v>42</v>
      </c>
      <c r="H5" s="39" t="s">
        <v>16</v>
      </c>
      <c r="I5" s="39" t="s">
        <v>32</v>
      </c>
      <c r="J5" s="121"/>
    </row>
    <row r="6" spans="1:10" ht="19.5" customHeight="1">
      <c r="A6" s="26">
        <v>1</v>
      </c>
      <c r="B6" s="26">
        <v>8102</v>
      </c>
      <c r="C6" s="40" t="s">
        <v>59</v>
      </c>
      <c r="D6" s="41">
        <v>101168000</v>
      </c>
      <c r="E6" s="42">
        <v>168000000</v>
      </c>
      <c r="F6" s="43">
        <v>0</v>
      </c>
      <c r="G6" s="41">
        <v>40000000</v>
      </c>
      <c r="H6" s="42">
        <v>55000000</v>
      </c>
      <c r="I6" s="42">
        <v>263000000</v>
      </c>
      <c r="J6" s="42">
        <v>364168000</v>
      </c>
    </row>
    <row r="7" spans="1:10" ht="19.5" customHeight="1">
      <c r="A7" s="26">
        <v>2</v>
      </c>
      <c r="B7" s="26">
        <v>8105</v>
      </c>
      <c r="C7" s="40" t="s">
        <v>60</v>
      </c>
      <c r="D7" s="41">
        <v>3601000</v>
      </c>
      <c r="E7" s="42">
        <v>4800000</v>
      </c>
      <c r="F7" s="44">
        <v>0</v>
      </c>
      <c r="G7" s="43">
        <v>0</v>
      </c>
      <c r="H7" s="43">
        <v>0</v>
      </c>
      <c r="I7" s="42">
        <v>4800000</v>
      </c>
      <c r="J7" s="42">
        <v>8401000</v>
      </c>
    </row>
    <row r="8" spans="1:10" ht="19.5" customHeight="1">
      <c r="A8" s="26">
        <v>3</v>
      </c>
      <c r="B8" s="26">
        <v>8109</v>
      </c>
      <c r="C8" s="40" t="s">
        <v>61</v>
      </c>
      <c r="D8" s="42">
        <v>11608000</v>
      </c>
      <c r="E8" s="44">
        <v>0</v>
      </c>
      <c r="F8" s="44">
        <v>0</v>
      </c>
      <c r="G8" s="43">
        <v>0</v>
      </c>
      <c r="H8" s="43">
        <v>0</v>
      </c>
      <c r="I8" s="43">
        <v>0</v>
      </c>
      <c r="J8" s="42">
        <v>11608000</v>
      </c>
    </row>
    <row r="9" spans="1:10" ht="19.5" customHeight="1">
      <c r="A9" s="26">
        <v>4</v>
      </c>
      <c r="B9" s="26">
        <v>8113</v>
      </c>
      <c r="C9" s="40" t="s">
        <v>62</v>
      </c>
      <c r="D9" s="41">
        <v>173350000</v>
      </c>
      <c r="E9" s="42">
        <v>400000</v>
      </c>
      <c r="F9" s="44">
        <v>0</v>
      </c>
      <c r="G9" s="43">
        <v>0</v>
      </c>
      <c r="H9" s="43">
        <v>0</v>
      </c>
      <c r="I9" s="42">
        <v>400000</v>
      </c>
      <c r="J9" s="42">
        <v>173750000</v>
      </c>
    </row>
    <row r="10" spans="1:10" ht="19.5" customHeight="1">
      <c r="A10" s="26">
        <v>5</v>
      </c>
      <c r="B10" s="26">
        <v>8114</v>
      </c>
      <c r="C10" s="40" t="s">
        <v>63</v>
      </c>
      <c r="D10" s="41">
        <v>1745000</v>
      </c>
      <c r="E10" s="42">
        <v>800000</v>
      </c>
      <c r="F10" s="44">
        <v>0</v>
      </c>
      <c r="G10" s="43">
        <v>0</v>
      </c>
      <c r="H10" s="43">
        <v>0</v>
      </c>
      <c r="I10" s="42">
        <v>800000</v>
      </c>
      <c r="J10" s="42">
        <v>2545000</v>
      </c>
    </row>
    <row r="11" spans="1:10" ht="19.5" customHeight="1">
      <c r="A11" s="26">
        <v>6</v>
      </c>
      <c r="B11" s="26">
        <v>8115</v>
      </c>
      <c r="C11" s="40" t="s">
        <v>64</v>
      </c>
      <c r="D11" s="42">
        <v>838000</v>
      </c>
      <c r="E11" s="44">
        <v>0</v>
      </c>
      <c r="F11" s="44">
        <v>0</v>
      </c>
      <c r="G11" s="43">
        <v>0</v>
      </c>
      <c r="H11" s="43">
        <v>0</v>
      </c>
      <c r="I11" s="43">
        <v>0</v>
      </c>
      <c r="J11" s="42">
        <v>838000</v>
      </c>
    </row>
    <row r="12" spans="1:10" ht="19.5" customHeight="1">
      <c r="A12" s="26">
        <v>7</v>
      </c>
      <c r="B12" s="26">
        <v>8122</v>
      </c>
      <c r="C12" s="40" t="s">
        <v>65</v>
      </c>
      <c r="D12" s="42">
        <v>2168000</v>
      </c>
      <c r="E12" s="44">
        <v>0</v>
      </c>
      <c r="F12" s="44">
        <v>0</v>
      </c>
      <c r="G12" s="43">
        <v>0</v>
      </c>
      <c r="H12" s="43">
        <v>0</v>
      </c>
      <c r="I12" s="43">
        <v>0</v>
      </c>
      <c r="J12" s="42">
        <v>2168000</v>
      </c>
    </row>
    <row r="13" spans="1:10" ht="19.5" customHeight="1">
      <c r="A13" s="26">
        <v>8</v>
      </c>
      <c r="B13" s="26">
        <v>8127</v>
      </c>
      <c r="C13" s="40" t="s">
        <v>66</v>
      </c>
      <c r="D13" s="42">
        <v>18921000</v>
      </c>
      <c r="E13" s="44">
        <v>0</v>
      </c>
      <c r="F13" s="42">
        <v>8135000</v>
      </c>
      <c r="G13" s="43">
        <v>0</v>
      </c>
      <c r="H13" s="43">
        <v>0</v>
      </c>
      <c r="I13" s="42">
        <v>8135000</v>
      </c>
      <c r="J13" s="42">
        <v>27056000</v>
      </c>
    </row>
    <row r="14" spans="1:10" ht="19.5" customHeight="1">
      <c r="A14" s="26">
        <v>9</v>
      </c>
      <c r="B14" s="26">
        <v>8129</v>
      </c>
      <c r="C14" s="40" t="s">
        <v>67</v>
      </c>
      <c r="D14" s="41">
        <v>7004000</v>
      </c>
      <c r="E14" s="42">
        <v>15250000</v>
      </c>
      <c r="F14" s="44">
        <v>0</v>
      </c>
      <c r="G14" s="43">
        <v>0</v>
      </c>
      <c r="H14" s="43">
        <v>0</v>
      </c>
      <c r="I14" s="42">
        <v>15250000</v>
      </c>
      <c r="J14" s="42">
        <v>22254000</v>
      </c>
    </row>
    <row r="15" spans="1:10" ht="19.5" customHeight="1">
      <c r="A15" s="26">
        <v>10</v>
      </c>
      <c r="B15" s="26">
        <v>8144</v>
      </c>
      <c r="C15" s="40" t="s">
        <v>68</v>
      </c>
      <c r="D15" s="41">
        <v>41643000</v>
      </c>
      <c r="E15" s="42">
        <v>13150000</v>
      </c>
      <c r="F15" s="44">
        <v>0</v>
      </c>
      <c r="G15" s="43">
        <v>0</v>
      </c>
      <c r="H15" s="43">
        <v>0</v>
      </c>
      <c r="I15" s="42">
        <v>13150000</v>
      </c>
      <c r="J15" s="42">
        <v>54793000</v>
      </c>
    </row>
    <row r="16" spans="1:10" ht="19.5" customHeight="1">
      <c r="A16" s="26">
        <v>11</v>
      </c>
      <c r="B16" s="26">
        <v>8154</v>
      </c>
      <c r="C16" s="40" t="s">
        <v>69</v>
      </c>
      <c r="D16" s="42">
        <v>9306000</v>
      </c>
      <c r="E16" s="45"/>
      <c r="F16" s="44">
        <v>0</v>
      </c>
      <c r="G16" s="43">
        <v>0</v>
      </c>
      <c r="H16" s="43">
        <v>0</v>
      </c>
      <c r="I16" s="43">
        <v>0</v>
      </c>
      <c r="J16" s="42">
        <v>9306000</v>
      </c>
    </row>
    <row r="17" spans="1:10" ht="19.5" customHeight="1">
      <c r="A17" s="26">
        <v>12</v>
      </c>
      <c r="B17" s="26">
        <v>8155</v>
      </c>
      <c r="C17" s="40" t="s">
        <v>70</v>
      </c>
      <c r="D17" s="41">
        <v>147469000</v>
      </c>
      <c r="E17" s="42">
        <v>32475000</v>
      </c>
      <c r="F17" s="43">
        <v>0</v>
      </c>
      <c r="G17" s="42">
        <v>10175000</v>
      </c>
      <c r="H17" s="43">
        <v>0</v>
      </c>
      <c r="I17" s="42">
        <v>42650000</v>
      </c>
      <c r="J17" s="42">
        <v>190119000</v>
      </c>
    </row>
    <row r="18" spans="1:10" ht="19.5" customHeight="1">
      <c r="A18" s="26">
        <v>13</v>
      </c>
      <c r="B18" s="26">
        <v>8156</v>
      </c>
      <c r="C18" s="40" t="s">
        <v>71</v>
      </c>
      <c r="D18" s="41">
        <v>8404000</v>
      </c>
      <c r="E18" s="42">
        <v>3550000</v>
      </c>
      <c r="F18" s="44">
        <v>0</v>
      </c>
      <c r="G18" s="43">
        <v>0</v>
      </c>
      <c r="H18" s="43">
        <v>0</v>
      </c>
      <c r="I18" s="42">
        <v>3550000</v>
      </c>
      <c r="J18" s="42">
        <v>11954000</v>
      </c>
    </row>
    <row r="19" spans="1:10" ht="19.5" customHeight="1">
      <c r="A19" s="26">
        <v>14</v>
      </c>
      <c r="B19" s="26">
        <v>8157</v>
      </c>
      <c r="C19" s="40" t="s">
        <v>72</v>
      </c>
      <c r="D19" s="41">
        <v>2661000</v>
      </c>
      <c r="E19" s="42">
        <v>1081000</v>
      </c>
      <c r="F19" s="44">
        <v>0</v>
      </c>
      <c r="G19" s="43">
        <v>0</v>
      </c>
      <c r="H19" s="43">
        <v>0</v>
      </c>
      <c r="I19" s="42">
        <v>1081000</v>
      </c>
      <c r="J19" s="42">
        <v>3742000</v>
      </c>
    </row>
    <row r="20" spans="1:10" ht="19.5" customHeight="1">
      <c r="A20" s="26">
        <v>15</v>
      </c>
      <c r="B20" s="26">
        <v>8158</v>
      </c>
      <c r="C20" s="40" t="s">
        <v>73</v>
      </c>
      <c r="D20" s="41">
        <v>2080000</v>
      </c>
      <c r="E20" s="42">
        <v>225000</v>
      </c>
      <c r="F20" s="44">
        <v>0</v>
      </c>
      <c r="G20" s="43">
        <v>0</v>
      </c>
      <c r="H20" s="43">
        <v>0</v>
      </c>
      <c r="I20" s="42">
        <v>225000</v>
      </c>
      <c r="J20" s="42">
        <v>2305000</v>
      </c>
    </row>
    <row r="21" spans="1:10" ht="19.5" customHeight="1">
      <c r="A21" s="26">
        <v>16</v>
      </c>
      <c r="B21" s="26">
        <v>8159</v>
      </c>
      <c r="C21" s="40" t="s">
        <v>74</v>
      </c>
      <c r="D21" s="41">
        <v>188836000</v>
      </c>
      <c r="E21" s="42">
        <v>6589000</v>
      </c>
      <c r="F21" s="44">
        <v>0</v>
      </c>
      <c r="G21" s="43">
        <v>0</v>
      </c>
      <c r="H21" s="43">
        <v>0</v>
      </c>
      <c r="I21" s="42">
        <v>6589000</v>
      </c>
      <c r="J21" s="42">
        <v>195425000</v>
      </c>
    </row>
    <row r="22" spans="1:10" ht="19.5" customHeight="1">
      <c r="A22" s="26">
        <v>17</v>
      </c>
      <c r="B22" s="26">
        <v>8160</v>
      </c>
      <c r="C22" s="40" t="s">
        <v>75</v>
      </c>
      <c r="D22" s="41">
        <v>59324000</v>
      </c>
      <c r="E22" s="42">
        <v>64800000</v>
      </c>
      <c r="F22" s="44">
        <v>0</v>
      </c>
      <c r="G22" s="43">
        <v>0</v>
      </c>
      <c r="H22" s="43">
        <v>0</v>
      </c>
      <c r="I22" s="42">
        <v>64800000</v>
      </c>
      <c r="J22" s="42">
        <v>124124000</v>
      </c>
    </row>
    <row r="23" spans="1:10" ht="19.5" customHeight="1">
      <c r="A23" s="26">
        <v>18</v>
      </c>
      <c r="B23" s="26">
        <v>8161</v>
      </c>
      <c r="C23" s="40" t="s">
        <v>76</v>
      </c>
      <c r="D23" s="41">
        <v>165395000</v>
      </c>
      <c r="E23" s="42">
        <v>5100000</v>
      </c>
      <c r="F23" s="44">
        <v>0</v>
      </c>
      <c r="G23" s="43">
        <v>0</v>
      </c>
      <c r="H23" s="42">
        <v>15000000</v>
      </c>
      <c r="I23" s="42">
        <v>20100000</v>
      </c>
      <c r="J23" s="42">
        <v>185495000</v>
      </c>
    </row>
    <row r="24" spans="1:10" ht="19.5" customHeight="1">
      <c r="A24" s="26">
        <v>19</v>
      </c>
      <c r="B24" s="26">
        <v>8162</v>
      </c>
      <c r="C24" s="40" t="s">
        <v>77</v>
      </c>
      <c r="D24" s="41">
        <v>14837000</v>
      </c>
      <c r="E24" s="42">
        <v>1600000</v>
      </c>
      <c r="F24" s="44">
        <v>0</v>
      </c>
      <c r="G24" s="43">
        <v>0</v>
      </c>
      <c r="H24" s="43">
        <v>0</v>
      </c>
      <c r="I24" s="42">
        <v>1600000</v>
      </c>
      <c r="J24" s="42">
        <v>16437000</v>
      </c>
    </row>
    <row r="25" spans="1:10" ht="19.5" customHeight="1">
      <c r="A25" s="26">
        <v>20</v>
      </c>
      <c r="B25" s="26">
        <v>8166</v>
      </c>
      <c r="C25" s="40" t="s">
        <v>78</v>
      </c>
      <c r="D25" s="41">
        <v>32108000</v>
      </c>
      <c r="E25" s="42">
        <v>12200000</v>
      </c>
      <c r="F25" s="44">
        <v>0</v>
      </c>
      <c r="G25" s="43">
        <v>0</v>
      </c>
      <c r="H25" s="43">
        <v>0</v>
      </c>
      <c r="I25" s="42">
        <v>12200000</v>
      </c>
      <c r="J25" s="42">
        <v>44308000</v>
      </c>
    </row>
    <row r="26" spans="1:10" ht="19.5" customHeight="1">
      <c r="A26" s="26">
        <v>21</v>
      </c>
      <c r="B26" s="26">
        <v>8169</v>
      </c>
      <c r="C26" s="40" t="s">
        <v>79</v>
      </c>
      <c r="D26" s="41">
        <v>3189000</v>
      </c>
      <c r="E26" s="42">
        <v>2400000</v>
      </c>
      <c r="F26" s="44">
        <v>0</v>
      </c>
      <c r="G26" s="43">
        <v>0</v>
      </c>
      <c r="H26" s="43">
        <v>0</v>
      </c>
      <c r="I26" s="42">
        <v>2400000</v>
      </c>
      <c r="J26" s="42">
        <v>5589000</v>
      </c>
    </row>
    <row r="27" spans="1:10" ht="19.5" customHeight="1">
      <c r="A27" s="26">
        <v>22</v>
      </c>
      <c r="B27" s="26">
        <v>8172</v>
      </c>
      <c r="C27" s="40" t="s">
        <v>80</v>
      </c>
      <c r="D27" s="41">
        <v>46188000</v>
      </c>
      <c r="E27" s="42">
        <v>5300000</v>
      </c>
      <c r="F27" s="44">
        <v>0</v>
      </c>
      <c r="G27" s="43">
        <v>0</v>
      </c>
      <c r="H27" s="42">
        <v>100000</v>
      </c>
      <c r="I27" s="42">
        <v>5400000</v>
      </c>
      <c r="J27" s="42">
        <v>51588000</v>
      </c>
    </row>
    <row r="28" spans="1:10" ht="19.5" customHeight="1">
      <c r="A28" s="26">
        <v>23</v>
      </c>
      <c r="B28" s="26">
        <v>8173</v>
      </c>
      <c r="C28" s="40" t="s">
        <v>81</v>
      </c>
      <c r="D28" s="42">
        <v>1646000</v>
      </c>
      <c r="E28" s="44">
        <v>0</v>
      </c>
      <c r="F28" s="44">
        <v>0</v>
      </c>
      <c r="G28" s="43">
        <v>0</v>
      </c>
      <c r="H28" s="43">
        <v>0</v>
      </c>
      <c r="I28" s="43">
        <v>0</v>
      </c>
      <c r="J28" s="42">
        <v>1646000</v>
      </c>
    </row>
    <row r="29" spans="1:10" ht="19.5" customHeight="1">
      <c r="A29" s="26">
        <v>24</v>
      </c>
      <c r="B29" s="26">
        <v>8176</v>
      </c>
      <c r="C29" s="40" t="s">
        <v>82</v>
      </c>
      <c r="D29" s="42">
        <v>2403000</v>
      </c>
      <c r="E29" s="44">
        <v>0</v>
      </c>
      <c r="F29" s="42">
        <v>40000</v>
      </c>
      <c r="G29" s="43">
        <v>0</v>
      </c>
      <c r="H29" s="43">
        <v>0</v>
      </c>
      <c r="I29" s="42">
        <v>40000</v>
      </c>
      <c r="J29" s="42">
        <v>2443000</v>
      </c>
    </row>
    <row r="30" spans="1:10" ht="19.5" customHeight="1">
      <c r="A30" s="26">
        <v>25</v>
      </c>
      <c r="B30" s="26">
        <v>8183</v>
      </c>
      <c r="C30" s="40" t="s">
        <v>83</v>
      </c>
      <c r="D30" s="41">
        <v>8428000</v>
      </c>
      <c r="E30" s="42">
        <v>18875000</v>
      </c>
      <c r="F30" s="44">
        <v>0</v>
      </c>
      <c r="G30" s="43">
        <v>0</v>
      </c>
      <c r="H30" s="43">
        <v>0</v>
      </c>
      <c r="I30" s="42">
        <v>18875000</v>
      </c>
      <c r="J30" s="42">
        <v>27303000</v>
      </c>
    </row>
    <row r="31" spans="1:10" ht="19.5" customHeight="1">
      <c r="A31" s="112" t="s">
        <v>84</v>
      </c>
      <c r="B31" s="113"/>
      <c r="C31" s="114"/>
      <c r="D31" s="41">
        <v>1054320000</v>
      </c>
      <c r="E31" s="42">
        <v>356595000</v>
      </c>
      <c r="F31" s="41">
        <v>8175000</v>
      </c>
      <c r="G31" s="41">
        <v>50175000</v>
      </c>
      <c r="H31" s="42">
        <v>70100000</v>
      </c>
      <c r="I31" s="42">
        <v>485045000</v>
      </c>
      <c r="J31" s="42">
        <v>1539365000</v>
      </c>
    </row>
  </sheetData>
  <sheetProtection/>
  <mergeCells count="9">
    <mergeCell ref="A4:A5"/>
    <mergeCell ref="E4:I4"/>
    <mergeCell ref="D4:D5"/>
    <mergeCell ref="A31:C31"/>
    <mergeCell ref="A1:J1"/>
    <mergeCell ref="A2:J2"/>
    <mergeCell ref="J4:J5"/>
    <mergeCell ref="B4:B5"/>
    <mergeCell ref="C4:C5"/>
  </mergeCells>
  <printOptions/>
  <pageMargins left="0.25" right="0.2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rightToLeft="1" zoomScalePageLayoutView="0" workbookViewId="0" topLeftCell="A1">
      <selection activeCell="L5" sqref="L5"/>
    </sheetView>
  </sheetViews>
  <sheetFormatPr defaultColWidth="9.140625" defaultRowHeight="12.75"/>
  <cols>
    <col min="1" max="1" width="6.00390625" style="1" customWidth="1"/>
    <col min="2" max="2" width="6.421875" style="1" customWidth="1"/>
    <col min="3" max="3" width="31.28125" style="1" customWidth="1"/>
    <col min="4" max="4" width="10.00390625" style="1" customWidth="1"/>
    <col min="5" max="5" width="10.00390625" style="1" bestFit="1" customWidth="1"/>
    <col min="6" max="6" width="10.421875" style="1" customWidth="1"/>
    <col min="7" max="7" width="10.00390625" style="1" bestFit="1" customWidth="1"/>
    <col min="8" max="8" width="11.28125" style="1" bestFit="1" customWidth="1"/>
    <col min="9" max="16384" width="9.140625" style="1" customWidth="1"/>
  </cols>
  <sheetData>
    <row r="1" spans="1:8" ht="15.75">
      <c r="A1" s="125" t="s">
        <v>98</v>
      </c>
      <c r="B1" s="125"/>
      <c r="C1" s="125"/>
      <c r="D1" s="125"/>
      <c r="E1" s="125"/>
      <c r="F1" s="125"/>
      <c r="G1" s="125"/>
      <c r="H1" s="125"/>
    </row>
    <row r="2" spans="1:8" ht="15.75">
      <c r="A2" s="126" t="s">
        <v>99</v>
      </c>
      <c r="B2" s="126"/>
      <c r="C2" s="126"/>
      <c r="D2" s="126"/>
      <c r="E2" s="126"/>
      <c r="F2" s="126"/>
      <c r="G2" s="126"/>
      <c r="H2" s="4" t="s">
        <v>50</v>
      </c>
    </row>
    <row r="3" spans="1:8" s="13" customFormat="1" ht="19.5" customHeight="1">
      <c r="A3" s="127" t="s">
        <v>51</v>
      </c>
      <c r="B3" s="127" t="s">
        <v>52</v>
      </c>
      <c r="C3" s="127" t="s">
        <v>100</v>
      </c>
      <c r="D3" s="127" t="s">
        <v>101</v>
      </c>
      <c r="E3" s="127"/>
      <c r="F3" s="127"/>
      <c r="G3" s="127"/>
      <c r="H3" s="127"/>
    </row>
    <row r="4" spans="1:8" s="13" customFormat="1" ht="45">
      <c r="A4" s="127"/>
      <c r="B4" s="127"/>
      <c r="C4" s="127"/>
      <c r="D4" s="39" t="s">
        <v>102</v>
      </c>
      <c r="E4" s="39" t="s">
        <v>103</v>
      </c>
      <c r="F4" s="46" t="s">
        <v>27</v>
      </c>
      <c r="G4" s="46" t="s">
        <v>29</v>
      </c>
      <c r="H4" s="46" t="s">
        <v>104</v>
      </c>
    </row>
    <row r="5" spans="1:8" ht="19.5" customHeight="1">
      <c r="A5" s="26">
        <v>1</v>
      </c>
      <c r="B5" s="26">
        <v>8102</v>
      </c>
      <c r="C5" s="47" t="s">
        <v>59</v>
      </c>
      <c r="D5" s="24">
        <v>40000000</v>
      </c>
      <c r="E5" s="26">
        <v>0</v>
      </c>
      <c r="F5" s="26">
        <v>0</v>
      </c>
      <c r="G5" s="24">
        <v>221018000</v>
      </c>
      <c r="H5" s="24">
        <v>261018000</v>
      </c>
    </row>
    <row r="6" spans="1:8" ht="19.5" customHeight="1">
      <c r="A6" s="26">
        <v>2</v>
      </c>
      <c r="B6" s="26">
        <v>8105</v>
      </c>
      <c r="C6" s="47" t="s">
        <v>60</v>
      </c>
      <c r="D6" s="26">
        <v>0</v>
      </c>
      <c r="E6" s="24">
        <v>114000</v>
      </c>
      <c r="F6" s="24">
        <v>3352000</v>
      </c>
      <c r="G6" s="26">
        <v>0</v>
      </c>
      <c r="H6" s="24">
        <v>3466000</v>
      </c>
    </row>
    <row r="7" spans="1:8" ht="19.5" customHeight="1">
      <c r="A7" s="26">
        <v>3</v>
      </c>
      <c r="B7" s="26">
        <v>8109</v>
      </c>
      <c r="C7" s="47" t="s">
        <v>61</v>
      </c>
      <c r="D7" s="26">
        <v>0</v>
      </c>
      <c r="E7" s="24">
        <v>692000</v>
      </c>
      <c r="F7" s="24">
        <v>6302000</v>
      </c>
      <c r="G7" s="26">
        <v>0</v>
      </c>
      <c r="H7" s="24">
        <v>6994000</v>
      </c>
    </row>
    <row r="8" spans="1:8" ht="19.5" customHeight="1">
      <c r="A8" s="26">
        <v>4</v>
      </c>
      <c r="B8" s="26">
        <v>8113</v>
      </c>
      <c r="C8" s="47" t="s">
        <v>62</v>
      </c>
      <c r="D8" s="26">
        <v>0</v>
      </c>
      <c r="E8" s="24">
        <v>2250000</v>
      </c>
      <c r="F8" s="26">
        <v>0</v>
      </c>
      <c r="G8" s="26">
        <v>0</v>
      </c>
      <c r="H8" s="24">
        <v>2250000</v>
      </c>
    </row>
    <row r="9" spans="1:8" ht="19.5" customHeight="1">
      <c r="A9" s="26">
        <v>5</v>
      </c>
      <c r="B9" s="26">
        <v>8114</v>
      </c>
      <c r="C9" s="47" t="s">
        <v>63</v>
      </c>
      <c r="D9" s="24">
        <v>450000</v>
      </c>
      <c r="E9" s="24">
        <v>365000</v>
      </c>
      <c r="F9" s="24">
        <v>755000</v>
      </c>
      <c r="G9" s="26">
        <v>0</v>
      </c>
      <c r="H9" s="24">
        <v>1570000</v>
      </c>
    </row>
    <row r="10" spans="1:8" ht="19.5" customHeight="1">
      <c r="A10" s="26">
        <v>6</v>
      </c>
      <c r="B10" s="26">
        <v>8115</v>
      </c>
      <c r="C10" s="47" t="s">
        <v>64</v>
      </c>
      <c r="D10" s="26">
        <v>0</v>
      </c>
      <c r="E10" s="24">
        <v>1352000</v>
      </c>
      <c r="F10" s="24">
        <v>8387000</v>
      </c>
      <c r="G10" s="26">
        <v>0</v>
      </c>
      <c r="H10" s="24">
        <v>9739000</v>
      </c>
    </row>
    <row r="11" spans="1:8" ht="19.5" customHeight="1">
      <c r="A11" s="26">
        <v>7</v>
      </c>
      <c r="B11" s="26">
        <v>8122</v>
      </c>
      <c r="C11" s="47" t="s">
        <v>65</v>
      </c>
      <c r="D11" s="26">
        <v>0</v>
      </c>
      <c r="E11" s="24">
        <v>4400000</v>
      </c>
      <c r="F11" s="24">
        <v>4412000</v>
      </c>
      <c r="G11" s="26">
        <v>0</v>
      </c>
      <c r="H11" s="24">
        <v>8812000</v>
      </c>
    </row>
    <row r="12" spans="1:8" ht="19.5" customHeight="1">
      <c r="A12" s="26">
        <v>8</v>
      </c>
      <c r="B12" s="26">
        <v>8127</v>
      </c>
      <c r="C12" s="47" t="s">
        <v>66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1:8" ht="19.5" customHeight="1">
      <c r="A13" s="26">
        <v>9</v>
      </c>
      <c r="B13" s="26">
        <v>8129</v>
      </c>
      <c r="C13" s="47" t="s">
        <v>67</v>
      </c>
      <c r="D13" s="26">
        <v>0</v>
      </c>
      <c r="E13" s="24">
        <v>9746000</v>
      </c>
      <c r="F13" s="24">
        <v>9701000</v>
      </c>
      <c r="G13" s="26">
        <v>0</v>
      </c>
      <c r="H13" s="24">
        <v>19447000</v>
      </c>
    </row>
    <row r="14" spans="1:8" ht="19.5" customHeight="1">
      <c r="A14" s="26">
        <v>10</v>
      </c>
      <c r="B14" s="26">
        <v>8144</v>
      </c>
      <c r="C14" s="47" t="s">
        <v>68</v>
      </c>
      <c r="D14" s="26">
        <v>0</v>
      </c>
      <c r="E14" s="24">
        <v>762000</v>
      </c>
      <c r="F14" s="26">
        <v>0</v>
      </c>
      <c r="G14" s="26">
        <v>0</v>
      </c>
      <c r="H14" s="24">
        <v>762000</v>
      </c>
    </row>
    <row r="15" spans="1:8" ht="19.5" customHeight="1">
      <c r="A15" s="26">
        <v>11</v>
      </c>
      <c r="B15" s="26">
        <v>8154</v>
      </c>
      <c r="C15" s="47" t="s">
        <v>69</v>
      </c>
      <c r="D15" s="24">
        <v>2461000</v>
      </c>
      <c r="E15" s="26">
        <v>0</v>
      </c>
      <c r="F15" s="26">
        <v>0</v>
      </c>
      <c r="G15" s="26">
        <v>0</v>
      </c>
      <c r="H15" s="24">
        <v>2461000</v>
      </c>
    </row>
    <row r="16" spans="1:8" ht="19.5" customHeight="1">
      <c r="A16" s="26">
        <v>12</v>
      </c>
      <c r="B16" s="26">
        <v>8155</v>
      </c>
      <c r="C16" s="47" t="s">
        <v>70</v>
      </c>
      <c r="D16" s="24">
        <v>451832000</v>
      </c>
      <c r="E16" s="26">
        <v>0</v>
      </c>
      <c r="F16" s="26">
        <v>0</v>
      </c>
      <c r="G16" s="26">
        <v>0</v>
      </c>
      <c r="H16" s="24">
        <v>451832000</v>
      </c>
    </row>
    <row r="17" spans="1:8" ht="19.5" customHeight="1">
      <c r="A17" s="26">
        <v>13</v>
      </c>
      <c r="B17" s="26">
        <v>8156</v>
      </c>
      <c r="C17" s="47" t="s">
        <v>71</v>
      </c>
      <c r="D17" s="26">
        <v>0</v>
      </c>
      <c r="E17" s="24">
        <v>3472000</v>
      </c>
      <c r="F17" s="24">
        <v>9093000</v>
      </c>
      <c r="G17" s="26">
        <v>0</v>
      </c>
      <c r="H17" s="24">
        <v>12565000</v>
      </c>
    </row>
    <row r="18" spans="1:8" ht="19.5" customHeight="1">
      <c r="A18" s="26">
        <v>14</v>
      </c>
      <c r="B18" s="26">
        <v>8157</v>
      </c>
      <c r="C18" s="47" t="s">
        <v>72</v>
      </c>
      <c r="D18" s="26">
        <v>0</v>
      </c>
      <c r="E18" s="24">
        <v>123000</v>
      </c>
      <c r="F18" s="24">
        <v>4843000</v>
      </c>
      <c r="G18" s="26">
        <v>0</v>
      </c>
      <c r="H18" s="24">
        <v>4966000</v>
      </c>
    </row>
    <row r="19" spans="1:8" ht="19.5" customHeight="1">
      <c r="A19" s="26">
        <v>15</v>
      </c>
      <c r="B19" s="26">
        <v>8158</v>
      </c>
      <c r="C19" s="47" t="s">
        <v>73</v>
      </c>
      <c r="D19" s="26">
        <v>0</v>
      </c>
      <c r="E19" s="24">
        <v>1267000</v>
      </c>
      <c r="F19" s="24">
        <v>3000000</v>
      </c>
      <c r="G19" s="26">
        <v>0</v>
      </c>
      <c r="H19" s="24">
        <v>4267000</v>
      </c>
    </row>
    <row r="20" spans="1:8" ht="19.5" customHeight="1">
      <c r="A20" s="26">
        <v>16</v>
      </c>
      <c r="B20" s="26">
        <v>8159</v>
      </c>
      <c r="C20" s="47" t="s">
        <v>74</v>
      </c>
      <c r="D20" s="26">
        <v>0</v>
      </c>
      <c r="E20" s="24">
        <v>50817000</v>
      </c>
      <c r="F20" s="24">
        <v>262619000</v>
      </c>
      <c r="G20" s="26">
        <v>0</v>
      </c>
      <c r="H20" s="24">
        <v>313436000</v>
      </c>
    </row>
    <row r="21" spans="1:8" ht="19.5" customHeight="1">
      <c r="A21" s="26">
        <v>17</v>
      </c>
      <c r="B21" s="26">
        <v>8160</v>
      </c>
      <c r="C21" s="47" t="s">
        <v>75</v>
      </c>
      <c r="D21" s="26">
        <v>0</v>
      </c>
      <c r="E21" s="24">
        <v>4521000</v>
      </c>
      <c r="F21" s="24">
        <v>12047000</v>
      </c>
      <c r="G21" s="26">
        <v>0</v>
      </c>
      <c r="H21" s="24">
        <v>16568000</v>
      </c>
    </row>
    <row r="22" spans="1:8" ht="19.5" customHeight="1">
      <c r="A22" s="26">
        <v>18</v>
      </c>
      <c r="B22" s="26">
        <v>8161</v>
      </c>
      <c r="C22" s="47" t="s">
        <v>76</v>
      </c>
      <c r="D22" s="26">
        <v>0</v>
      </c>
      <c r="E22" s="24">
        <v>9836000</v>
      </c>
      <c r="F22" s="26">
        <v>0</v>
      </c>
      <c r="G22" s="26">
        <v>0</v>
      </c>
      <c r="H22" s="24">
        <v>9836000</v>
      </c>
    </row>
    <row r="23" spans="1:8" ht="19.5" customHeight="1">
      <c r="A23" s="26">
        <v>19</v>
      </c>
      <c r="B23" s="26">
        <v>8162</v>
      </c>
      <c r="C23" s="47" t="s">
        <v>77</v>
      </c>
      <c r="D23" s="26">
        <v>0</v>
      </c>
      <c r="E23" s="24">
        <v>4296000</v>
      </c>
      <c r="F23" s="24">
        <v>1726000</v>
      </c>
      <c r="G23" s="26">
        <v>0</v>
      </c>
      <c r="H23" s="24">
        <v>6022000</v>
      </c>
    </row>
    <row r="24" spans="1:8" ht="19.5" customHeight="1">
      <c r="A24" s="26">
        <v>20</v>
      </c>
      <c r="B24" s="26">
        <v>8166</v>
      </c>
      <c r="C24" s="47" t="s">
        <v>78</v>
      </c>
      <c r="D24" s="26">
        <v>0</v>
      </c>
      <c r="E24" s="24">
        <v>46765000</v>
      </c>
      <c r="F24" s="24">
        <v>7037000</v>
      </c>
      <c r="G24" s="26">
        <v>0</v>
      </c>
      <c r="H24" s="24">
        <v>53802000</v>
      </c>
    </row>
    <row r="25" spans="1:8" ht="19.5" customHeight="1">
      <c r="A25" s="26">
        <v>21</v>
      </c>
      <c r="B25" s="26">
        <v>8169</v>
      </c>
      <c r="C25" s="47" t="s">
        <v>79</v>
      </c>
      <c r="D25" s="26">
        <v>0</v>
      </c>
      <c r="E25" s="26">
        <v>0</v>
      </c>
      <c r="F25" s="24">
        <v>2769000</v>
      </c>
      <c r="G25" s="26">
        <v>0</v>
      </c>
      <c r="H25" s="24">
        <v>2769000</v>
      </c>
    </row>
    <row r="26" spans="1:8" ht="19.5" customHeight="1">
      <c r="A26" s="26">
        <v>22</v>
      </c>
      <c r="B26" s="26">
        <v>8172</v>
      </c>
      <c r="C26" s="47" t="s">
        <v>80</v>
      </c>
      <c r="D26" s="26">
        <v>0</v>
      </c>
      <c r="E26" s="26">
        <v>0</v>
      </c>
      <c r="F26" s="26">
        <v>0</v>
      </c>
      <c r="G26" s="24">
        <v>11088000</v>
      </c>
      <c r="H26" s="24">
        <v>11088000</v>
      </c>
    </row>
    <row r="27" spans="1:8" ht="19.5" customHeight="1">
      <c r="A27" s="26">
        <v>23</v>
      </c>
      <c r="B27" s="26">
        <v>8173</v>
      </c>
      <c r="C27" s="47" t="s">
        <v>81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1:8" ht="19.5" customHeight="1">
      <c r="A28" s="26">
        <v>24</v>
      </c>
      <c r="B28" s="26">
        <v>8176</v>
      </c>
      <c r="C28" s="47" t="s">
        <v>82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</row>
    <row r="29" spans="1:8" ht="19.5" customHeight="1">
      <c r="A29" s="26">
        <v>25</v>
      </c>
      <c r="B29" s="26">
        <v>8183</v>
      </c>
      <c r="C29" s="47" t="s">
        <v>83</v>
      </c>
      <c r="D29" s="26">
        <v>0</v>
      </c>
      <c r="E29" s="24">
        <v>6017000</v>
      </c>
      <c r="F29" s="26">
        <v>0</v>
      </c>
      <c r="G29" s="26">
        <v>0</v>
      </c>
      <c r="H29" s="24">
        <v>6017000</v>
      </c>
    </row>
    <row r="30" spans="1:8" ht="19.5" customHeight="1">
      <c r="A30" s="128" t="s">
        <v>32</v>
      </c>
      <c r="B30" s="129"/>
      <c r="C30" s="130"/>
      <c r="D30" s="24">
        <v>494743000</v>
      </c>
      <c r="E30" s="24">
        <v>146795000</v>
      </c>
      <c r="F30" s="24">
        <v>336043000</v>
      </c>
      <c r="G30" s="24">
        <v>232106000</v>
      </c>
      <c r="H30" s="24">
        <v>1209687000</v>
      </c>
    </row>
  </sheetData>
  <sheetProtection/>
  <mergeCells count="7">
    <mergeCell ref="A1:H1"/>
    <mergeCell ref="A2:G2"/>
    <mergeCell ref="D3:H3"/>
    <mergeCell ref="A30:C30"/>
    <mergeCell ref="A3:A4"/>
    <mergeCell ref="B3:B4"/>
    <mergeCell ref="C3:C4"/>
  </mergeCells>
  <printOptions/>
  <pageMargins left="0.25" right="0.2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rightToLeft="1" zoomScalePageLayoutView="0" workbookViewId="0" topLeftCell="A1">
      <selection activeCell="E24" sqref="E24"/>
    </sheetView>
  </sheetViews>
  <sheetFormatPr defaultColWidth="9.140625" defaultRowHeight="12.75"/>
  <cols>
    <col min="1" max="1" width="6.28125" style="1" customWidth="1"/>
    <col min="2" max="2" width="5.421875" style="1" customWidth="1"/>
    <col min="3" max="3" width="27.421875" style="1" customWidth="1"/>
    <col min="4" max="4" width="10.00390625" style="1" customWidth="1"/>
    <col min="5" max="5" width="10.00390625" style="1" bestFit="1" customWidth="1"/>
    <col min="6" max="6" width="9.140625" style="1" customWidth="1"/>
    <col min="7" max="7" width="9.8515625" style="1" customWidth="1"/>
    <col min="8" max="8" width="7.00390625" style="1" customWidth="1"/>
    <col min="9" max="9" width="11.57421875" style="1" bestFit="1" customWidth="1"/>
    <col min="10" max="16384" width="9.140625" style="1" customWidth="1"/>
  </cols>
  <sheetData>
    <row r="1" spans="1:9" ht="15.75">
      <c r="A1" s="125" t="s">
        <v>105</v>
      </c>
      <c r="B1" s="125"/>
      <c r="C1" s="125"/>
      <c r="D1" s="125"/>
      <c r="E1" s="125"/>
      <c r="F1" s="125"/>
      <c r="G1" s="125"/>
      <c r="H1" s="125"/>
      <c r="I1" s="125"/>
    </row>
    <row r="2" spans="1:9" ht="15.75" customHeight="1">
      <c r="A2" s="131" t="s">
        <v>106</v>
      </c>
      <c r="B2" s="131"/>
      <c r="C2" s="131"/>
      <c r="D2" s="131"/>
      <c r="E2" s="131"/>
      <c r="F2" s="131"/>
      <c r="G2" s="131"/>
      <c r="H2" s="131"/>
      <c r="I2" s="4" t="s">
        <v>50</v>
      </c>
    </row>
    <row r="3" spans="1:9" s="48" customFormat="1" ht="21" customHeight="1">
      <c r="A3" s="132" t="s">
        <v>51</v>
      </c>
      <c r="B3" s="132" t="s">
        <v>52</v>
      </c>
      <c r="C3" s="132" t="s">
        <v>100</v>
      </c>
      <c r="D3" s="134" t="s">
        <v>107</v>
      </c>
      <c r="E3" s="135"/>
      <c r="F3" s="135"/>
      <c r="G3" s="135"/>
      <c r="H3" s="135"/>
      <c r="I3" s="136"/>
    </row>
    <row r="4" spans="1:9" s="48" customFormat="1" ht="33.75">
      <c r="A4" s="133"/>
      <c r="B4" s="133"/>
      <c r="C4" s="133"/>
      <c r="D4" s="38" t="s">
        <v>108</v>
      </c>
      <c r="E4" s="38" t="s">
        <v>109</v>
      </c>
      <c r="F4" s="39" t="s">
        <v>110</v>
      </c>
      <c r="G4" s="39" t="s">
        <v>111</v>
      </c>
      <c r="H4" s="39" t="s">
        <v>29</v>
      </c>
      <c r="I4" s="39" t="s">
        <v>112</v>
      </c>
    </row>
    <row r="5" spans="1:9" ht="19.5" customHeight="1">
      <c r="A5" s="26">
        <v>1</v>
      </c>
      <c r="B5" s="26">
        <v>8102</v>
      </c>
      <c r="C5" s="49" t="s">
        <v>59</v>
      </c>
      <c r="D5" s="50">
        <v>0</v>
      </c>
      <c r="E5" s="24">
        <v>261018000</v>
      </c>
      <c r="F5" s="26">
        <v>0</v>
      </c>
      <c r="G5" s="26">
        <v>0</v>
      </c>
      <c r="H5" s="26">
        <v>0</v>
      </c>
      <c r="I5" s="24">
        <v>261018000</v>
      </c>
    </row>
    <row r="6" spans="1:9" ht="12.75">
      <c r="A6" s="26">
        <v>2</v>
      </c>
      <c r="B6" s="26">
        <v>8105</v>
      </c>
      <c r="C6" s="49" t="s">
        <v>60</v>
      </c>
      <c r="D6" s="26">
        <v>0</v>
      </c>
      <c r="E6" s="50">
        <v>0</v>
      </c>
      <c r="F6" s="26">
        <v>0</v>
      </c>
      <c r="G6" s="24">
        <v>3466000</v>
      </c>
      <c r="H6" s="26">
        <v>0</v>
      </c>
      <c r="I6" s="24">
        <v>3466000</v>
      </c>
    </row>
    <row r="7" spans="1:9" ht="19.5" customHeight="1">
      <c r="A7" s="26">
        <v>3</v>
      </c>
      <c r="B7" s="26">
        <v>8109</v>
      </c>
      <c r="C7" s="49" t="s">
        <v>61</v>
      </c>
      <c r="D7" s="26">
        <v>0</v>
      </c>
      <c r="E7" s="26">
        <v>0</v>
      </c>
      <c r="F7" s="24">
        <v>1000000</v>
      </c>
      <c r="G7" s="24">
        <v>5994000</v>
      </c>
      <c r="H7" s="26">
        <v>0</v>
      </c>
      <c r="I7" s="24">
        <v>6994000</v>
      </c>
    </row>
    <row r="8" spans="1:9" ht="19.5" customHeight="1">
      <c r="A8" s="26">
        <v>4</v>
      </c>
      <c r="B8" s="26">
        <v>8113</v>
      </c>
      <c r="C8" s="49" t="s">
        <v>62</v>
      </c>
      <c r="D8" s="26">
        <v>0</v>
      </c>
      <c r="E8" s="26">
        <v>0</v>
      </c>
      <c r="F8" s="26">
        <v>0</v>
      </c>
      <c r="G8" s="24">
        <v>2250000</v>
      </c>
      <c r="H8" s="26">
        <v>0</v>
      </c>
      <c r="I8" s="24">
        <v>2250000</v>
      </c>
    </row>
    <row r="9" spans="1:9" ht="19.5" customHeight="1">
      <c r="A9" s="26">
        <v>5</v>
      </c>
      <c r="B9" s="26">
        <v>8114</v>
      </c>
      <c r="C9" s="49" t="s">
        <v>63</v>
      </c>
      <c r="D9" s="24">
        <v>140000</v>
      </c>
      <c r="E9" s="50">
        <v>0</v>
      </c>
      <c r="F9" s="26">
        <v>0</v>
      </c>
      <c r="G9" s="24">
        <v>1430000</v>
      </c>
      <c r="H9" s="26">
        <v>0</v>
      </c>
      <c r="I9" s="24">
        <v>1570000</v>
      </c>
    </row>
    <row r="10" spans="1:9" ht="19.5" customHeight="1">
      <c r="A10" s="26">
        <v>6</v>
      </c>
      <c r="B10" s="26">
        <v>8115</v>
      </c>
      <c r="C10" s="49" t="s">
        <v>64</v>
      </c>
      <c r="D10" s="26">
        <v>0</v>
      </c>
      <c r="E10" s="26">
        <v>0</v>
      </c>
      <c r="F10" s="24">
        <v>500000</v>
      </c>
      <c r="G10" s="24">
        <v>8619000</v>
      </c>
      <c r="H10" s="24">
        <v>620000</v>
      </c>
      <c r="I10" s="24">
        <v>9739000</v>
      </c>
    </row>
    <row r="11" spans="1:9" ht="19.5" customHeight="1">
      <c r="A11" s="26">
        <v>7</v>
      </c>
      <c r="B11" s="26">
        <v>8122</v>
      </c>
      <c r="C11" s="49" t="s">
        <v>65</v>
      </c>
      <c r="D11" s="24">
        <v>4236000</v>
      </c>
      <c r="E11" s="50">
        <v>0</v>
      </c>
      <c r="F11" s="50">
        <v>0</v>
      </c>
      <c r="G11" s="24">
        <v>4576000</v>
      </c>
      <c r="H11" s="26">
        <v>0</v>
      </c>
      <c r="I11" s="24">
        <v>8812000</v>
      </c>
    </row>
    <row r="12" spans="1:9" ht="19.5" customHeight="1">
      <c r="A12" s="26">
        <v>8</v>
      </c>
      <c r="B12" s="26">
        <v>8127</v>
      </c>
      <c r="C12" s="49" t="s">
        <v>66</v>
      </c>
      <c r="D12" s="26">
        <v>0</v>
      </c>
      <c r="E12" s="50">
        <v>0</v>
      </c>
      <c r="F12" s="50">
        <v>0</v>
      </c>
      <c r="G12" s="26">
        <v>0</v>
      </c>
      <c r="H12" s="26">
        <v>0</v>
      </c>
      <c r="I12" s="26">
        <v>0</v>
      </c>
    </row>
    <row r="13" spans="1:9" ht="19.5" customHeight="1">
      <c r="A13" s="26">
        <v>9</v>
      </c>
      <c r="B13" s="26">
        <v>8129</v>
      </c>
      <c r="C13" s="49" t="s">
        <v>67</v>
      </c>
      <c r="D13" s="24">
        <v>800000</v>
      </c>
      <c r="E13" s="26">
        <v>0</v>
      </c>
      <c r="F13" s="24">
        <v>6000000</v>
      </c>
      <c r="G13" s="24">
        <v>12647000</v>
      </c>
      <c r="H13" s="26">
        <v>0</v>
      </c>
      <c r="I13" s="24">
        <v>19447000</v>
      </c>
    </row>
    <row r="14" spans="1:9" ht="19.5" customHeight="1">
      <c r="A14" s="26">
        <v>10</v>
      </c>
      <c r="B14" s="26">
        <v>8144</v>
      </c>
      <c r="C14" s="49" t="s">
        <v>68</v>
      </c>
      <c r="D14" s="26">
        <v>0</v>
      </c>
      <c r="E14" s="50">
        <v>0</v>
      </c>
      <c r="F14" s="26">
        <v>0</v>
      </c>
      <c r="G14" s="24">
        <v>762000</v>
      </c>
      <c r="H14" s="26">
        <v>0</v>
      </c>
      <c r="I14" s="24">
        <v>762000</v>
      </c>
    </row>
    <row r="15" spans="1:9" ht="19.5" customHeight="1">
      <c r="A15" s="26">
        <v>11</v>
      </c>
      <c r="B15" s="26">
        <v>8154</v>
      </c>
      <c r="C15" s="49" t="s">
        <v>69</v>
      </c>
      <c r="D15" s="50">
        <v>0</v>
      </c>
      <c r="E15" s="24">
        <v>2461000</v>
      </c>
      <c r="F15" s="26">
        <v>0</v>
      </c>
      <c r="G15" s="26">
        <v>0</v>
      </c>
      <c r="H15" s="26">
        <v>0</v>
      </c>
      <c r="I15" s="24">
        <v>2461000</v>
      </c>
    </row>
    <row r="16" spans="1:9" ht="19.5" customHeight="1">
      <c r="A16" s="26">
        <v>12</v>
      </c>
      <c r="B16" s="26">
        <v>8155</v>
      </c>
      <c r="C16" s="49" t="s">
        <v>70</v>
      </c>
      <c r="D16" s="25">
        <v>341863000</v>
      </c>
      <c r="E16" s="24">
        <v>109879000</v>
      </c>
      <c r="F16" s="26">
        <v>0</v>
      </c>
      <c r="G16" s="26">
        <v>0</v>
      </c>
      <c r="H16" s="24">
        <v>90000</v>
      </c>
      <c r="I16" s="24">
        <v>451832000</v>
      </c>
    </row>
    <row r="17" spans="1:9" ht="19.5" customHeight="1">
      <c r="A17" s="26">
        <v>13</v>
      </c>
      <c r="B17" s="26">
        <v>8156</v>
      </c>
      <c r="C17" s="49" t="s">
        <v>71</v>
      </c>
      <c r="D17" s="26">
        <v>0</v>
      </c>
      <c r="E17" s="26">
        <v>0</v>
      </c>
      <c r="F17" s="24">
        <v>3250000</v>
      </c>
      <c r="G17" s="24">
        <v>9315000</v>
      </c>
      <c r="H17" s="26">
        <v>0</v>
      </c>
      <c r="I17" s="24">
        <v>12565000</v>
      </c>
    </row>
    <row r="18" spans="1:9" ht="19.5" customHeight="1">
      <c r="A18" s="26">
        <v>14</v>
      </c>
      <c r="B18" s="26">
        <v>8157</v>
      </c>
      <c r="C18" s="49" t="s">
        <v>72</v>
      </c>
      <c r="D18" s="26">
        <v>0</v>
      </c>
      <c r="E18" s="26">
        <v>0</v>
      </c>
      <c r="F18" s="24">
        <v>1000000</v>
      </c>
      <c r="G18" s="24">
        <v>3966000</v>
      </c>
      <c r="H18" s="26">
        <v>0</v>
      </c>
      <c r="I18" s="24">
        <v>4966000</v>
      </c>
    </row>
    <row r="19" spans="1:9" ht="19.5" customHeight="1">
      <c r="A19" s="26">
        <v>15</v>
      </c>
      <c r="B19" s="26">
        <v>8158</v>
      </c>
      <c r="C19" s="49" t="s">
        <v>73</v>
      </c>
      <c r="D19" s="26">
        <v>0</v>
      </c>
      <c r="E19" s="26">
        <v>0</v>
      </c>
      <c r="F19" s="24">
        <v>1204000</v>
      </c>
      <c r="G19" s="24">
        <v>3063000</v>
      </c>
      <c r="H19" s="26">
        <v>0</v>
      </c>
      <c r="I19" s="24">
        <v>4267000</v>
      </c>
    </row>
    <row r="20" spans="1:9" ht="19.5" customHeight="1">
      <c r="A20" s="26">
        <v>16</v>
      </c>
      <c r="B20" s="26">
        <v>8159</v>
      </c>
      <c r="C20" s="49" t="s">
        <v>74</v>
      </c>
      <c r="D20" s="26">
        <v>0</v>
      </c>
      <c r="E20" s="50">
        <v>0</v>
      </c>
      <c r="F20" s="26">
        <v>0</v>
      </c>
      <c r="G20" s="24">
        <v>313436000</v>
      </c>
      <c r="H20" s="26">
        <v>0</v>
      </c>
      <c r="I20" s="24">
        <v>313436000</v>
      </c>
    </row>
    <row r="21" spans="1:9" ht="19.5" customHeight="1">
      <c r="A21" s="26">
        <v>17</v>
      </c>
      <c r="B21" s="26">
        <v>8160</v>
      </c>
      <c r="C21" s="49" t="s">
        <v>75</v>
      </c>
      <c r="D21" s="26">
        <v>0</v>
      </c>
      <c r="E21" s="26">
        <v>0</v>
      </c>
      <c r="F21" s="24">
        <v>3000000</v>
      </c>
      <c r="G21" s="24">
        <v>13568000</v>
      </c>
      <c r="H21" s="26">
        <v>0</v>
      </c>
      <c r="I21" s="24">
        <v>16568000</v>
      </c>
    </row>
    <row r="22" spans="1:9" ht="19.5" customHeight="1">
      <c r="A22" s="26">
        <v>18</v>
      </c>
      <c r="B22" s="26">
        <v>8161</v>
      </c>
      <c r="C22" s="49" t="s">
        <v>76</v>
      </c>
      <c r="D22" s="26">
        <v>0</v>
      </c>
      <c r="E22" s="50">
        <v>0</v>
      </c>
      <c r="F22" s="26">
        <v>0</v>
      </c>
      <c r="G22" s="24">
        <v>9836000</v>
      </c>
      <c r="H22" s="26">
        <v>0</v>
      </c>
      <c r="I22" s="24">
        <v>9836000</v>
      </c>
    </row>
    <row r="23" spans="1:9" ht="19.5" customHeight="1">
      <c r="A23" s="26">
        <v>19</v>
      </c>
      <c r="B23" s="26">
        <v>8162</v>
      </c>
      <c r="C23" s="49" t="s">
        <v>77</v>
      </c>
      <c r="D23" s="26">
        <v>0</v>
      </c>
      <c r="E23" s="50">
        <v>0</v>
      </c>
      <c r="F23" s="26">
        <v>0</v>
      </c>
      <c r="G23" s="24">
        <v>6022000</v>
      </c>
      <c r="H23" s="26">
        <v>0</v>
      </c>
      <c r="I23" s="24">
        <v>6022000</v>
      </c>
    </row>
    <row r="24" spans="1:9" ht="19.5" customHeight="1">
      <c r="A24" s="26">
        <v>20</v>
      </c>
      <c r="B24" s="26">
        <v>8166</v>
      </c>
      <c r="C24" s="49" t="s">
        <v>78</v>
      </c>
      <c r="D24" s="24">
        <v>31811000</v>
      </c>
      <c r="E24" s="26">
        <v>0</v>
      </c>
      <c r="F24" s="24">
        <v>20000000</v>
      </c>
      <c r="G24" s="24">
        <v>1991000</v>
      </c>
      <c r="H24" s="26">
        <v>0</v>
      </c>
      <c r="I24" s="24">
        <v>53802000</v>
      </c>
    </row>
    <row r="25" spans="1:9" ht="19.5" customHeight="1">
      <c r="A25" s="26">
        <v>21</v>
      </c>
      <c r="B25" s="26">
        <v>8169</v>
      </c>
      <c r="C25" s="49" t="s">
        <v>79</v>
      </c>
      <c r="D25" s="50">
        <v>0</v>
      </c>
      <c r="E25" s="24">
        <v>1288000</v>
      </c>
      <c r="F25" s="26">
        <v>0</v>
      </c>
      <c r="G25" s="24">
        <v>1481000</v>
      </c>
      <c r="H25" s="26">
        <v>0</v>
      </c>
      <c r="I25" s="24">
        <v>2769000</v>
      </c>
    </row>
    <row r="26" spans="1:9" ht="19.5" customHeight="1">
      <c r="A26" s="26">
        <v>22</v>
      </c>
      <c r="B26" s="26">
        <v>8172</v>
      </c>
      <c r="C26" s="49" t="s">
        <v>80</v>
      </c>
      <c r="D26" s="25">
        <v>1500000</v>
      </c>
      <c r="E26" s="24">
        <v>9588000</v>
      </c>
      <c r="F26" s="26">
        <v>0</v>
      </c>
      <c r="G26" s="26">
        <v>0</v>
      </c>
      <c r="H26" s="26">
        <v>0</v>
      </c>
      <c r="I26" s="24">
        <v>11088000</v>
      </c>
    </row>
    <row r="27" spans="1:9" ht="19.5" customHeight="1">
      <c r="A27" s="26">
        <v>23</v>
      </c>
      <c r="B27" s="26">
        <v>8173</v>
      </c>
      <c r="C27" s="49" t="s">
        <v>81</v>
      </c>
      <c r="D27" s="26">
        <v>0</v>
      </c>
      <c r="E27" s="50">
        <v>0</v>
      </c>
      <c r="F27" s="26">
        <v>0</v>
      </c>
      <c r="G27" s="26">
        <v>0</v>
      </c>
      <c r="H27" s="26">
        <v>0</v>
      </c>
      <c r="I27" s="26">
        <v>0</v>
      </c>
    </row>
    <row r="28" spans="1:9" ht="19.5" customHeight="1">
      <c r="A28" s="26">
        <v>24</v>
      </c>
      <c r="B28" s="26">
        <v>8176</v>
      </c>
      <c r="C28" s="49" t="s">
        <v>82</v>
      </c>
      <c r="D28" s="26">
        <v>0</v>
      </c>
      <c r="E28" s="50">
        <v>0</v>
      </c>
      <c r="F28" s="26">
        <v>0</v>
      </c>
      <c r="G28" s="26">
        <v>0</v>
      </c>
      <c r="H28" s="26">
        <v>0</v>
      </c>
      <c r="I28" s="26">
        <v>0</v>
      </c>
    </row>
    <row r="29" spans="1:9" ht="22.5">
      <c r="A29" s="26">
        <v>25</v>
      </c>
      <c r="B29" s="26">
        <v>8183</v>
      </c>
      <c r="C29" s="49" t="s">
        <v>83</v>
      </c>
      <c r="D29" s="26">
        <v>0</v>
      </c>
      <c r="E29" s="26">
        <v>0</v>
      </c>
      <c r="F29" s="24">
        <v>3000000</v>
      </c>
      <c r="G29" s="24">
        <v>3017000</v>
      </c>
      <c r="H29" s="26">
        <v>0</v>
      </c>
      <c r="I29" s="24">
        <v>6017000</v>
      </c>
    </row>
    <row r="30" spans="1:9" ht="19.5" customHeight="1">
      <c r="A30" s="112" t="s">
        <v>32</v>
      </c>
      <c r="B30" s="113"/>
      <c r="C30" s="114"/>
      <c r="D30" s="25">
        <v>380350000</v>
      </c>
      <c r="E30" s="25">
        <v>384234000</v>
      </c>
      <c r="F30" s="24">
        <v>38954000</v>
      </c>
      <c r="G30" s="24">
        <v>405439000</v>
      </c>
      <c r="H30" s="24">
        <v>710000</v>
      </c>
      <c r="I30" s="24">
        <v>1209687000</v>
      </c>
    </row>
  </sheetData>
  <sheetProtection/>
  <mergeCells count="7">
    <mergeCell ref="A30:C30"/>
    <mergeCell ref="A1:I1"/>
    <mergeCell ref="A2:H2"/>
    <mergeCell ref="A3:A4"/>
    <mergeCell ref="B3:B4"/>
    <mergeCell ref="C3:C4"/>
    <mergeCell ref="D3:I3"/>
  </mergeCells>
  <printOptions/>
  <pageMargins left="0.25" right="0.2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rightToLeft="1" zoomScalePageLayoutView="0" workbookViewId="0" topLeftCell="A1">
      <selection activeCell="R18" sqref="R18"/>
    </sheetView>
  </sheetViews>
  <sheetFormatPr defaultColWidth="9.140625" defaultRowHeight="12.75"/>
  <cols>
    <col min="1" max="1" width="5.8515625" style="0" customWidth="1"/>
    <col min="2" max="2" width="5.421875" style="0" bestFit="1" customWidth="1"/>
    <col min="3" max="3" width="32.140625" style="0" customWidth="1"/>
    <col min="4" max="4" width="10.00390625" style="0" customWidth="1"/>
    <col min="6" max="6" width="9.28125" style="0" customWidth="1"/>
    <col min="8" max="8" width="9.7109375" style="0" customWidth="1"/>
  </cols>
  <sheetData>
    <row r="1" spans="1:9" ht="18">
      <c r="A1" s="118" t="s">
        <v>113</v>
      </c>
      <c r="B1" s="118"/>
      <c r="C1" s="118"/>
      <c r="D1" s="118"/>
      <c r="E1" s="118"/>
      <c r="F1" s="118"/>
      <c r="G1" s="118"/>
      <c r="H1" s="118"/>
      <c r="I1" s="118"/>
    </row>
    <row r="2" spans="1:9" ht="18" customHeight="1">
      <c r="A2" s="119" t="s">
        <v>114</v>
      </c>
      <c r="B2" s="119"/>
      <c r="C2" s="119"/>
      <c r="D2" s="119"/>
      <c r="E2" s="119"/>
      <c r="F2" s="119"/>
      <c r="G2" s="119"/>
      <c r="H2" s="119"/>
      <c r="I2" s="119"/>
    </row>
    <row r="3" spans="1:9" ht="15.75">
      <c r="A3" s="27"/>
      <c r="B3" s="27"/>
      <c r="C3" s="27"/>
      <c r="D3" s="27"/>
      <c r="E3" s="27"/>
      <c r="F3" s="27"/>
      <c r="G3" s="27"/>
      <c r="H3" s="27"/>
      <c r="I3" s="28" t="s">
        <v>33</v>
      </c>
    </row>
    <row r="4" spans="1:9" s="29" customFormat="1" ht="38.25">
      <c r="A4" s="51" t="s">
        <v>51</v>
      </c>
      <c r="B4" s="140" t="s">
        <v>115</v>
      </c>
      <c r="C4" s="141"/>
      <c r="D4" s="51" t="s">
        <v>116</v>
      </c>
      <c r="E4" s="51" t="s">
        <v>117</v>
      </c>
      <c r="F4" s="51" t="s">
        <v>118</v>
      </c>
      <c r="G4" s="51" t="s">
        <v>117</v>
      </c>
      <c r="H4" s="51" t="s">
        <v>119</v>
      </c>
      <c r="I4" s="51" t="s">
        <v>119</v>
      </c>
    </row>
    <row r="5" spans="1:9" s="29" customFormat="1" ht="12.75">
      <c r="A5" s="52"/>
      <c r="B5" s="142"/>
      <c r="C5" s="143"/>
      <c r="D5" s="53">
        <v>2018</v>
      </c>
      <c r="E5" s="53">
        <v>2019</v>
      </c>
      <c r="F5" s="53">
        <v>2019</v>
      </c>
      <c r="G5" s="53">
        <v>2020</v>
      </c>
      <c r="H5" s="53">
        <v>2021</v>
      </c>
      <c r="I5" s="53">
        <v>2022</v>
      </c>
    </row>
    <row r="6" spans="1:9" ht="19.5" customHeight="1">
      <c r="A6" s="54">
        <v>1</v>
      </c>
      <c r="B6" s="54">
        <v>8109</v>
      </c>
      <c r="C6" s="55" t="s">
        <v>61</v>
      </c>
      <c r="D6" s="56">
        <v>0</v>
      </c>
      <c r="E6" s="34">
        <v>1000000</v>
      </c>
      <c r="F6" s="56">
        <v>0</v>
      </c>
      <c r="G6" s="34">
        <v>1000000</v>
      </c>
      <c r="H6" s="57">
        <v>1000000</v>
      </c>
      <c r="I6" s="34">
        <v>1000000</v>
      </c>
    </row>
    <row r="7" spans="1:9" ht="19.5" customHeight="1">
      <c r="A7" s="54">
        <v>2</v>
      </c>
      <c r="B7" s="54">
        <v>8115</v>
      </c>
      <c r="C7" s="55" t="s">
        <v>64</v>
      </c>
      <c r="D7" s="57">
        <v>13265</v>
      </c>
      <c r="E7" s="34">
        <v>500000</v>
      </c>
      <c r="F7" s="57">
        <v>500000</v>
      </c>
      <c r="G7" s="34">
        <v>500000</v>
      </c>
      <c r="H7" s="57">
        <v>500000</v>
      </c>
      <c r="I7" s="34">
        <v>500000</v>
      </c>
    </row>
    <row r="8" spans="1:9" ht="19.5" customHeight="1">
      <c r="A8" s="54">
        <v>3</v>
      </c>
      <c r="B8" s="54">
        <v>8124</v>
      </c>
      <c r="C8" s="55" t="s">
        <v>120</v>
      </c>
      <c r="D8" s="34">
        <v>12500000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</row>
    <row r="9" spans="1:9" ht="19.5" customHeight="1">
      <c r="A9" s="54">
        <v>4</v>
      </c>
      <c r="B9" s="54">
        <v>8126</v>
      </c>
      <c r="C9" s="55" t="s">
        <v>121</v>
      </c>
      <c r="D9" s="34">
        <v>49000000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</row>
    <row r="10" spans="1:9" ht="19.5" customHeight="1">
      <c r="A10" s="54">
        <v>5</v>
      </c>
      <c r="B10" s="54">
        <v>8129</v>
      </c>
      <c r="C10" s="55" t="s">
        <v>67</v>
      </c>
      <c r="D10" s="34">
        <v>3000000</v>
      </c>
      <c r="E10" s="32">
        <v>0</v>
      </c>
      <c r="F10" s="57">
        <v>3000000</v>
      </c>
      <c r="G10" s="34">
        <v>6000000</v>
      </c>
      <c r="H10" s="57">
        <v>7000000</v>
      </c>
      <c r="I10" s="34">
        <v>7000000</v>
      </c>
    </row>
    <row r="11" spans="1:9" ht="19.5" customHeight="1">
      <c r="A11" s="54">
        <v>6</v>
      </c>
      <c r="B11" s="54">
        <v>8136</v>
      </c>
      <c r="C11" s="55" t="s">
        <v>122</v>
      </c>
      <c r="D11" s="34">
        <v>3229429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</row>
    <row r="12" spans="1:9" ht="19.5" customHeight="1">
      <c r="A12" s="54">
        <v>7</v>
      </c>
      <c r="B12" s="54">
        <v>8141</v>
      </c>
      <c r="C12" s="55" t="s">
        <v>123</v>
      </c>
      <c r="D12" s="34">
        <v>852802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</row>
    <row r="13" spans="1:9" ht="19.5" customHeight="1">
      <c r="A13" s="54">
        <v>8</v>
      </c>
      <c r="B13" s="54">
        <v>8151</v>
      </c>
      <c r="C13" s="55" t="s">
        <v>124</v>
      </c>
      <c r="D13" s="34">
        <v>3000000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</row>
    <row r="14" spans="1:9" ht="19.5" customHeight="1">
      <c r="A14" s="54">
        <v>9</v>
      </c>
      <c r="B14" s="54">
        <v>8152</v>
      </c>
      <c r="C14" s="55" t="s">
        <v>125</v>
      </c>
      <c r="D14" s="34">
        <v>83000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</row>
    <row r="15" spans="1:9" ht="19.5" customHeight="1">
      <c r="A15" s="54">
        <v>10</v>
      </c>
      <c r="B15" s="54">
        <v>8156</v>
      </c>
      <c r="C15" s="55" t="s">
        <v>71</v>
      </c>
      <c r="D15" s="57">
        <v>2600000</v>
      </c>
      <c r="E15" s="34">
        <v>5000000</v>
      </c>
      <c r="F15" s="57">
        <v>3000000</v>
      </c>
      <c r="G15" s="34">
        <v>3250000</v>
      </c>
      <c r="H15" s="57">
        <v>3500000</v>
      </c>
      <c r="I15" s="34">
        <v>3750000</v>
      </c>
    </row>
    <row r="16" spans="1:9" ht="19.5" customHeight="1">
      <c r="A16" s="54">
        <v>11</v>
      </c>
      <c r="B16" s="54">
        <v>8157</v>
      </c>
      <c r="C16" s="55" t="s">
        <v>72</v>
      </c>
      <c r="D16" s="56">
        <v>0</v>
      </c>
      <c r="E16" s="34">
        <v>1000000</v>
      </c>
      <c r="F16" s="57">
        <v>1000000</v>
      </c>
      <c r="G16" s="34">
        <v>1000000</v>
      </c>
      <c r="H16" s="57">
        <v>1000000</v>
      </c>
      <c r="I16" s="34">
        <v>1000000</v>
      </c>
    </row>
    <row r="17" spans="1:9" ht="19.5" customHeight="1">
      <c r="A17" s="54">
        <v>12</v>
      </c>
      <c r="B17" s="54">
        <v>8158</v>
      </c>
      <c r="C17" s="55" t="s">
        <v>73</v>
      </c>
      <c r="D17" s="57">
        <v>2301338</v>
      </c>
      <c r="E17" s="34">
        <v>1654000</v>
      </c>
      <c r="F17" s="57">
        <v>4393000</v>
      </c>
      <c r="G17" s="34">
        <v>1204000</v>
      </c>
      <c r="H17" s="57">
        <v>1577000</v>
      </c>
      <c r="I17" s="34">
        <v>1897000</v>
      </c>
    </row>
    <row r="18" spans="1:9" ht="19.5" customHeight="1">
      <c r="A18" s="54">
        <v>13</v>
      </c>
      <c r="B18" s="54">
        <v>8160</v>
      </c>
      <c r="C18" s="55" t="s">
        <v>75</v>
      </c>
      <c r="D18" s="56">
        <v>0</v>
      </c>
      <c r="E18" s="34">
        <v>10000000</v>
      </c>
      <c r="F18" s="57">
        <v>3000000</v>
      </c>
      <c r="G18" s="34">
        <v>3000000</v>
      </c>
      <c r="H18" s="57">
        <v>3000000</v>
      </c>
      <c r="I18" s="34">
        <v>3000000</v>
      </c>
    </row>
    <row r="19" spans="1:9" ht="19.5" customHeight="1">
      <c r="A19" s="54">
        <v>14</v>
      </c>
      <c r="B19" s="54">
        <v>8163</v>
      </c>
      <c r="C19" s="55" t="s">
        <v>126</v>
      </c>
      <c r="D19" s="34">
        <v>2306055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9.5" customHeight="1">
      <c r="A20" s="54">
        <v>15</v>
      </c>
      <c r="B20" s="54">
        <v>8166</v>
      </c>
      <c r="C20" s="55" t="s">
        <v>78</v>
      </c>
      <c r="D20" s="57">
        <v>5500000</v>
      </c>
      <c r="E20" s="34">
        <v>6000000</v>
      </c>
      <c r="F20" s="57">
        <v>6000000</v>
      </c>
      <c r="G20" s="34">
        <v>20000000</v>
      </c>
      <c r="H20" s="57">
        <v>8000000</v>
      </c>
      <c r="I20" s="34">
        <v>9000000</v>
      </c>
    </row>
    <row r="21" spans="1:9" ht="19.5" customHeight="1">
      <c r="A21" s="54">
        <v>16</v>
      </c>
      <c r="B21" s="54">
        <v>8169</v>
      </c>
      <c r="C21" s="55" t="s">
        <v>79</v>
      </c>
      <c r="D21" s="34">
        <v>2915873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</row>
    <row r="22" spans="1:9" ht="19.5" customHeight="1">
      <c r="A22" s="54">
        <v>17</v>
      </c>
      <c r="B22" s="54">
        <v>8177</v>
      </c>
      <c r="C22" s="55" t="s">
        <v>127</v>
      </c>
      <c r="D22" s="34">
        <v>10000000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9.5" customHeight="1">
      <c r="A23" s="54">
        <v>18</v>
      </c>
      <c r="B23" s="54">
        <v>8178</v>
      </c>
      <c r="C23" s="55" t="s">
        <v>128</v>
      </c>
      <c r="D23" s="34">
        <v>1500000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9.5" customHeight="1">
      <c r="A24" s="54">
        <v>19</v>
      </c>
      <c r="B24" s="54">
        <v>8180</v>
      </c>
      <c r="C24" s="55" t="s">
        <v>129</v>
      </c>
      <c r="D24" s="34">
        <v>8282079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9.5" customHeight="1">
      <c r="A25" s="54">
        <v>20</v>
      </c>
      <c r="B25" s="54">
        <v>8183</v>
      </c>
      <c r="C25" s="55" t="s">
        <v>83</v>
      </c>
      <c r="D25" s="57">
        <v>1000000</v>
      </c>
      <c r="E25" s="34">
        <v>5000000</v>
      </c>
      <c r="F25" s="57">
        <v>2803000</v>
      </c>
      <c r="G25" s="34">
        <v>3000000</v>
      </c>
      <c r="H25" s="57">
        <v>4000000</v>
      </c>
      <c r="I25" s="34">
        <v>5000000</v>
      </c>
    </row>
    <row r="26" spans="1:9" ht="19.5" customHeight="1">
      <c r="A26" s="137" t="s">
        <v>32</v>
      </c>
      <c r="B26" s="138"/>
      <c r="C26" s="139"/>
      <c r="D26" s="58">
        <v>108083841</v>
      </c>
      <c r="E26" s="35">
        <v>30154000</v>
      </c>
      <c r="F26" s="58">
        <v>23696000</v>
      </c>
      <c r="G26" s="35">
        <v>38954000</v>
      </c>
      <c r="H26" s="58">
        <v>29577000</v>
      </c>
      <c r="I26" s="35">
        <v>32147000</v>
      </c>
    </row>
  </sheetData>
  <sheetProtection/>
  <mergeCells count="4">
    <mergeCell ref="A26:C26"/>
    <mergeCell ref="A2:I2"/>
    <mergeCell ref="A1:I1"/>
    <mergeCell ref="B4:C5"/>
  </mergeCells>
  <printOptions/>
  <pageMargins left="0.2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hilmi</dc:creator>
  <cp:keywords/>
  <dc:description/>
  <cp:lastModifiedBy>Mohammad Afif</cp:lastModifiedBy>
  <cp:lastPrinted>2020-01-21T07:19:15Z</cp:lastPrinted>
  <dcterms:created xsi:type="dcterms:W3CDTF">2014-10-29T06:50:30Z</dcterms:created>
  <dcterms:modified xsi:type="dcterms:W3CDTF">2020-02-03T09:08:11Z</dcterms:modified>
  <cp:category/>
  <cp:version/>
  <cp:contentType/>
  <cp:contentStatus/>
</cp:coreProperties>
</file>